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60" activeTab="1"/>
  </bookViews>
  <sheets>
    <sheet name="July_2018" sheetId="1" r:id="rId1"/>
    <sheet name="August_2018" sheetId="2" r:id="rId2"/>
  </sheets>
  <definedNames>
    <definedName name="_xlnm.Print_Titles" localSheetId="0">'July_2018'!$1:$1</definedName>
  </definedNames>
  <calcPr fullCalcOnLoad="1"/>
</workbook>
</file>

<file path=xl/sharedStrings.xml><?xml version="1.0" encoding="utf-8"?>
<sst xmlns="http://schemas.openxmlformats.org/spreadsheetml/2006/main" count="748" uniqueCount="90">
  <si>
    <t>Mildmay</t>
  </si>
  <si>
    <t/>
  </si>
  <si>
    <t>RHITES-Acholi</t>
  </si>
  <si>
    <t>RHITES-E</t>
  </si>
  <si>
    <t>RHITES-Lango</t>
  </si>
  <si>
    <t>RHITES-SW</t>
  </si>
  <si>
    <t>HIWA</t>
  </si>
  <si>
    <t>IDI</t>
  </si>
  <si>
    <t>Rakai Health Sciences</t>
  </si>
  <si>
    <t>RHITES-EC</t>
  </si>
  <si>
    <t>Baylor Uganda</t>
  </si>
  <si>
    <t>TASO CDC Soroti Region Project</t>
  </si>
  <si>
    <t>ART clients eligible for INH during the month</t>
  </si>
  <si>
    <t>Number of ART clients started on INH during the month</t>
  </si>
  <si>
    <t>Number of U-5 contacts for TB patients</t>
  </si>
  <si>
    <t>Number of U-5-year contacts of TB patients enrolled on IPT</t>
  </si>
  <si>
    <t>% of ART clients started on INH 6-months before the reporting period who completed</t>
  </si>
  <si>
    <t>% of U-5-year contacts of TB patients enrolled on IPT 6-months before the reporting month &amp; completed</t>
  </si>
  <si>
    <t>Partner</t>
  </si>
  <si>
    <t>District</t>
  </si>
  <si>
    <t>%</t>
  </si>
  <si>
    <t xml:space="preserve">Kiboga </t>
  </si>
  <si>
    <t xml:space="preserve">Kyankwanzi </t>
  </si>
  <si>
    <t xml:space="preserve">Luwero </t>
  </si>
  <si>
    <t xml:space="preserve">Mityana </t>
  </si>
  <si>
    <t xml:space="preserve">Mubende </t>
  </si>
  <si>
    <t xml:space="preserve">Nakaseke </t>
  </si>
  <si>
    <t xml:space="preserve">Nakasongola </t>
  </si>
  <si>
    <t xml:space="preserve">Agago </t>
  </si>
  <si>
    <t xml:space="preserve">Amuru </t>
  </si>
  <si>
    <t xml:space="preserve">Gulu </t>
  </si>
  <si>
    <t xml:space="preserve">Kitgum </t>
  </si>
  <si>
    <t xml:space="preserve">Lamwo </t>
  </si>
  <si>
    <t xml:space="preserve">Nwoya </t>
  </si>
  <si>
    <t xml:space="preserve">Omoro </t>
  </si>
  <si>
    <t xml:space="preserve">Pader </t>
  </si>
  <si>
    <t xml:space="preserve">Budaka </t>
  </si>
  <si>
    <t xml:space="preserve">Butaleja </t>
  </si>
  <si>
    <t xml:space="preserve">Manafwa </t>
  </si>
  <si>
    <t xml:space="preserve">Mbale </t>
  </si>
  <si>
    <t xml:space="preserve">Moroto </t>
  </si>
  <si>
    <t xml:space="preserve">Namisindwa </t>
  </si>
  <si>
    <t xml:space="preserve">Sironko </t>
  </si>
  <si>
    <t xml:space="preserve">Tororo </t>
  </si>
  <si>
    <t xml:space="preserve">Alebtong </t>
  </si>
  <si>
    <t xml:space="preserve">Amolatar </t>
  </si>
  <si>
    <t xml:space="preserve">Apac </t>
  </si>
  <si>
    <t xml:space="preserve">Dokolo </t>
  </si>
  <si>
    <t xml:space="preserve">Kole </t>
  </si>
  <si>
    <t xml:space="preserve">Lira </t>
  </si>
  <si>
    <t xml:space="preserve">Otuke </t>
  </si>
  <si>
    <t xml:space="preserve">Oyam </t>
  </si>
  <si>
    <t xml:space="preserve">Bushenyi </t>
  </si>
  <si>
    <t xml:space="preserve">Isingiro </t>
  </si>
  <si>
    <t xml:space="preserve">Kanungu </t>
  </si>
  <si>
    <t xml:space="preserve">Mitooma </t>
  </si>
  <si>
    <t xml:space="preserve">Sheema </t>
  </si>
  <si>
    <t xml:space="preserve">Arua </t>
  </si>
  <si>
    <t xml:space="preserve">Jinja </t>
  </si>
  <si>
    <t xml:space="preserve">Kampala </t>
  </si>
  <si>
    <t xml:space="preserve">Masaka </t>
  </si>
  <si>
    <t xml:space="preserve">Adjumani </t>
  </si>
  <si>
    <t xml:space="preserve">Hoima </t>
  </si>
  <si>
    <t xml:space="preserve">Kakumiro </t>
  </si>
  <si>
    <t xml:space="preserve">Masindi </t>
  </si>
  <si>
    <t xml:space="preserve">Moyo </t>
  </si>
  <si>
    <t xml:space="preserve">Nebbi </t>
  </si>
  <si>
    <t xml:space="preserve">Wakiso </t>
  </si>
  <si>
    <t xml:space="preserve">Yumbe </t>
  </si>
  <si>
    <t xml:space="preserve">Bukomansimbi </t>
  </si>
  <si>
    <t xml:space="preserve">Kyotera </t>
  </si>
  <si>
    <t xml:space="preserve">Rakai </t>
  </si>
  <si>
    <t xml:space="preserve">Bugiri </t>
  </si>
  <si>
    <t xml:space="preserve">Busia </t>
  </si>
  <si>
    <t xml:space="preserve">Iganga </t>
  </si>
  <si>
    <t xml:space="preserve">Kamuli </t>
  </si>
  <si>
    <t xml:space="preserve">Mayuge </t>
  </si>
  <si>
    <t xml:space="preserve">Namayingo </t>
  </si>
  <si>
    <t xml:space="preserve">Kabarole </t>
  </si>
  <si>
    <t xml:space="preserve">Kasese </t>
  </si>
  <si>
    <t xml:space="preserve">Kyegegwa </t>
  </si>
  <si>
    <t xml:space="preserve">Amuria </t>
  </si>
  <si>
    <t xml:space="preserve">Kaberamaido </t>
  </si>
  <si>
    <t xml:space="preserve">Katakwi </t>
  </si>
  <si>
    <t xml:space="preserve">Kumi </t>
  </si>
  <si>
    <t xml:space="preserve">Ngora </t>
  </si>
  <si>
    <t xml:space="preserve">Soroti </t>
  </si>
  <si>
    <t xml:space="preserve">Butebo </t>
  </si>
  <si>
    <t xml:space="preserve">Kibuku </t>
  </si>
  <si>
    <t xml:space="preserve">Pallisa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</si>
</sst>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h&quot;#,##0;\-&quot;USh&quot;#,##0"/>
    <numFmt numFmtId="165" formatCode="&quot;USh&quot;#,##0;[Red]\-&quot;USh&quot;#,##0"/>
    <numFmt numFmtId="166" formatCode="&quot;USh&quot;#,##0.00;\-&quot;USh&quot;#,##0.00"/>
    <numFmt numFmtId="167" formatCode="&quot;USh&quot;#,##0.00;[Red]\-&quot;USh&quot;#,##0.00"/>
    <numFmt numFmtId="168" formatCode="_-&quot;USh&quot;* #,##0_-;\-&quot;USh&quot;* #,##0_-;_-&quot;USh&quot;* &quot;-&quot;_-;_-@_-"/>
    <numFmt numFmtId="169" formatCode="_-* #,##0_-;\-* #,##0_-;_-* &quot;-&quot;_-;_-@_-"/>
    <numFmt numFmtId="170" formatCode="_-&quot;USh&quot;* #,##0.00_-;\-&quot;USh&quot;* #,##0.00_-;_-&quot;USh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Helvetica Neu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Helvetica Neue"/>
      <family val="0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0" fillId="9" borderId="10" xfId="0" applyNumberFormat="1" applyFont="1" applyFill="1" applyBorder="1" applyAlignment="1">
      <alignment/>
    </xf>
    <xf numFmtId="0" fontId="0" fillId="9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/>
    </xf>
    <xf numFmtId="3" fontId="0" fillId="14" borderId="10" xfId="0" applyNumberFormat="1" applyFont="1" applyFill="1" applyBorder="1" applyAlignment="1">
      <alignment horizontal="center"/>
    </xf>
    <xf numFmtId="0" fontId="37" fillId="0" borderId="7" xfId="0" applyNumberFormat="1" applyFont="1" applyFill="1" applyBorder="1" applyAlignment="1">
      <alignment horizontal="right" vertical="center" wrapText="1" readingOrder="1"/>
    </xf>
    <xf numFmtId="3" fontId="0" fillId="9" borderId="10" xfId="0" applyNumberFormat="1" applyFont="1" applyFill="1" applyBorder="1" applyAlignment="1">
      <alignment horizontal="center"/>
    </xf>
    <xf numFmtId="0" fontId="0" fillId="9" borderId="10" xfId="0" applyNumberFormat="1" applyFont="1" applyFill="1" applyBorder="1" applyAlignment="1">
      <alignment horizontal="center"/>
    </xf>
    <xf numFmtId="172" fontId="0" fillId="9" borderId="10" xfId="0" applyNumberFormat="1" applyFont="1" applyFill="1" applyBorder="1" applyAlignment="1">
      <alignment horizontal="center"/>
    </xf>
    <xf numFmtId="3" fontId="38" fillId="11" borderId="10" xfId="0" applyNumberFormat="1" applyFont="1" applyFill="1" applyBorder="1" applyAlignment="1">
      <alignment horizontal="center"/>
    </xf>
    <xf numFmtId="0" fontId="38" fillId="9" borderId="10" xfId="0" applyNumberFormat="1" applyFont="1" applyFill="1" applyBorder="1" applyAlignment="1">
      <alignment horizontal="center"/>
    </xf>
    <xf numFmtId="3" fontId="38" fillId="9" borderId="10" xfId="0" applyNumberFormat="1" applyFont="1" applyFill="1" applyBorder="1" applyAlignment="1">
      <alignment horizontal="center"/>
    </xf>
    <xf numFmtId="172" fontId="38" fillId="9" borderId="10" xfId="0" applyNumberFormat="1" applyFont="1" applyFill="1" applyBorder="1" applyAlignment="1">
      <alignment horizontal="center"/>
    </xf>
    <xf numFmtId="172" fontId="38" fillId="14" borderId="10" xfId="0" applyNumberFormat="1" applyFont="1" applyFill="1" applyBorder="1" applyAlignment="1">
      <alignment horizontal="center"/>
    </xf>
    <xf numFmtId="172" fontId="38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1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71"/>
  <sheetViews>
    <sheetView zoomScalePageLayoutView="0" workbookViewId="0" topLeftCell="A1">
      <pane xSplit="3" ySplit="1" topLeftCell="D5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1" sqref="I11"/>
    </sheetView>
  </sheetViews>
  <sheetFormatPr defaultColWidth="9.140625" defaultRowHeight="12.75"/>
  <cols>
    <col min="2" max="2" width="14.28125" style="0" customWidth="1"/>
    <col min="3" max="3" width="15.7109375" style="0" customWidth="1"/>
    <col min="4" max="4" width="12.57421875" style="0" customWidth="1"/>
    <col min="5" max="5" width="11.28125" style="1" customWidth="1"/>
    <col min="6" max="6" width="12.28125" style="1" customWidth="1"/>
    <col min="7" max="7" width="8.28125" style="1" customWidth="1"/>
    <col min="8" max="8" width="9.8515625" style="1" customWidth="1"/>
    <col min="9" max="9" width="11.57421875" style="1" customWidth="1"/>
    <col min="10" max="10" width="7.57421875" style="1" customWidth="1"/>
    <col min="11" max="11" width="15.28125" style="1" customWidth="1"/>
    <col min="12" max="12" width="18.7109375" style="1" customWidth="1"/>
  </cols>
  <sheetData>
    <row r="1" spans="3:12" ht="82.5" customHeight="1">
      <c r="C1" s="3" t="s">
        <v>18</v>
      </c>
      <c r="D1" s="3" t="s">
        <v>19</v>
      </c>
      <c r="E1" s="4" t="s">
        <v>12</v>
      </c>
      <c r="F1" s="4" t="s">
        <v>13</v>
      </c>
      <c r="G1" s="4" t="s">
        <v>20</v>
      </c>
      <c r="H1" s="4" t="s">
        <v>14</v>
      </c>
      <c r="I1" s="4" t="s">
        <v>15</v>
      </c>
      <c r="J1" s="4" t="s">
        <v>20</v>
      </c>
      <c r="K1" s="4" t="s">
        <v>16</v>
      </c>
      <c r="L1" s="4" t="s">
        <v>17</v>
      </c>
    </row>
    <row r="2" spans="3:12" ht="12">
      <c r="C2" s="5" t="s">
        <v>0</v>
      </c>
      <c r="D2" s="5" t="s">
        <v>21</v>
      </c>
      <c r="E2" s="6" t="s">
        <v>1</v>
      </c>
      <c r="F2" s="6" t="s">
        <v>1</v>
      </c>
      <c r="G2" s="6"/>
      <c r="H2" s="6" t="s">
        <v>1</v>
      </c>
      <c r="I2" s="6" t="s">
        <v>1</v>
      </c>
      <c r="J2" s="16"/>
      <c r="K2" s="17"/>
      <c r="L2" s="17"/>
    </row>
    <row r="3" spans="3:12" ht="12">
      <c r="C3" s="5" t="s">
        <v>0</v>
      </c>
      <c r="D3" s="5" t="s">
        <v>22</v>
      </c>
      <c r="E3" s="6" t="s">
        <v>1</v>
      </c>
      <c r="F3" s="6" t="s">
        <v>1</v>
      </c>
      <c r="G3" s="6"/>
      <c r="H3" s="6" t="s">
        <v>1</v>
      </c>
      <c r="I3" s="6" t="s">
        <v>1</v>
      </c>
      <c r="J3" s="18"/>
      <c r="K3" s="17"/>
      <c r="L3" s="17"/>
    </row>
    <row r="4" spans="3:12" ht="12">
      <c r="C4" s="5" t="s">
        <v>0</v>
      </c>
      <c r="D4" s="5" t="s">
        <v>23</v>
      </c>
      <c r="E4" s="6" t="s">
        <v>1</v>
      </c>
      <c r="F4" s="6" t="s">
        <v>1</v>
      </c>
      <c r="G4" s="6"/>
      <c r="H4" s="6" t="s">
        <v>1</v>
      </c>
      <c r="I4" s="6" t="s">
        <v>1</v>
      </c>
      <c r="J4" s="18"/>
      <c r="K4" s="17"/>
      <c r="L4" s="17"/>
    </row>
    <row r="5" spans="3:12" ht="12">
      <c r="C5" s="5" t="s">
        <v>0</v>
      </c>
      <c r="D5" s="5" t="s">
        <v>24</v>
      </c>
      <c r="E5" s="6" t="s">
        <v>1</v>
      </c>
      <c r="F5" s="6" t="s">
        <v>1</v>
      </c>
      <c r="G5" s="6"/>
      <c r="H5" s="6" t="s">
        <v>1</v>
      </c>
      <c r="I5" s="6" t="s">
        <v>1</v>
      </c>
      <c r="J5" s="18"/>
      <c r="K5" s="17"/>
      <c r="L5" s="17"/>
    </row>
    <row r="6" spans="3:12" ht="12">
      <c r="C6" s="5" t="s">
        <v>0</v>
      </c>
      <c r="D6" s="5" t="s">
        <v>25</v>
      </c>
      <c r="E6" s="6" t="s">
        <v>1</v>
      </c>
      <c r="F6" s="6" t="s">
        <v>1</v>
      </c>
      <c r="G6" s="6"/>
      <c r="H6" s="6" t="s">
        <v>1</v>
      </c>
      <c r="I6" s="6" t="s">
        <v>1</v>
      </c>
      <c r="J6" s="18"/>
      <c r="K6" s="17"/>
      <c r="L6" s="17"/>
    </row>
    <row r="7" spans="3:12" ht="12">
      <c r="C7" s="5" t="s">
        <v>0</v>
      </c>
      <c r="D7" s="5" t="s">
        <v>26</v>
      </c>
      <c r="E7" s="6" t="s">
        <v>1</v>
      </c>
      <c r="F7" s="6" t="s">
        <v>1</v>
      </c>
      <c r="G7" s="6"/>
      <c r="H7" s="6" t="s">
        <v>1</v>
      </c>
      <c r="I7" s="6" t="s">
        <v>1</v>
      </c>
      <c r="J7" s="18"/>
      <c r="K7" s="17"/>
      <c r="L7" s="17"/>
    </row>
    <row r="8" spans="3:12" ht="12">
      <c r="C8" s="5" t="s">
        <v>0</v>
      </c>
      <c r="D8" s="5" t="s">
        <v>27</v>
      </c>
      <c r="E8" s="6" t="s">
        <v>1</v>
      </c>
      <c r="F8" s="6" t="s">
        <v>1</v>
      </c>
      <c r="G8" s="6"/>
      <c r="H8" s="6" t="s">
        <v>1</v>
      </c>
      <c r="I8" s="6" t="s">
        <v>1</v>
      </c>
      <c r="J8" s="18"/>
      <c r="K8" s="17"/>
      <c r="L8" s="17"/>
    </row>
    <row r="9" spans="3:12" ht="12">
      <c r="C9" s="10" t="s">
        <v>2</v>
      </c>
      <c r="D9" s="10" t="s">
        <v>28</v>
      </c>
      <c r="E9" s="11">
        <v>614</v>
      </c>
      <c r="F9" s="11">
        <v>9</v>
      </c>
      <c r="G9" s="20">
        <f>F9/E9</f>
        <v>0.014657980456026058</v>
      </c>
      <c r="H9" s="11" t="s">
        <v>1</v>
      </c>
      <c r="I9" s="11" t="s">
        <v>1</v>
      </c>
      <c r="J9" s="19"/>
      <c r="K9" s="17"/>
      <c r="L9" s="17"/>
    </row>
    <row r="10" spans="3:12" ht="12">
      <c r="C10" s="10" t="s">
        <v>2</v>
      </c>
      <c r="D10" s="10" t="s">
        <v>29</v>
      </c>
      <c r="E10" s="11">
        <v>365</v>
      </c>
      <c r="F10" s="11">
        <v>21</v>
      </c>
      <c r="G10" s="20">
        <f aca="true" t="shared" si="0" ref="G10:G28">F10/E10</f>
        <v>0.057534246575342465</v>
      </c>
      <c r="H10" s="11">
        <v>1</v>
      </c>
      <c r="I10" s="11">
        <v>0</v>
      </c>
      <c r="J10" s="19">
        <f aca="true" t="shared" si="1" ref="J10:J16">I10/H10</f>
        <v>0</v>
      </c>
      <c r="K10" s="17"/>
      <c r="L10" s="17"/>
    </row>
    <row r="11" spans="3:12" ht="12">
      <c r="C11" s="10" t="s">
        <v>2</v>
      </c>
      <c r="D11" s="10" t="s">
        <v>30</v>
      </c>
      <c r="E11" s="11">
        <v>7720</v>
      </c>
      <c r="F11" s="11">
        <v>36</v>
      </c>
      <c r="G11" s="20">
        <f t="shared" si="0"/>
        <v>0.00466321243523316</v>
      </c>
      <c r="H11" s="11">
        <v>20</v>
      </c>
      <c r="I11" s="11">
        <v>9</v>
      </c>
      <c r="J11" s="19">
        <f t="shared" si="1"/>
        <v>0.45</v>
      </c>
      <c r="K11" s="19">
        <v>0.75</v>
      </c>
      <c r="L11" s="19">
        <v>0</v>
      </c>
    </row>
    <row r="12" spans="3:12" ht="12">
      <c r="C12" s="10" t="s">
        <v>2</v>
      </c>
      <c r="D12" s="10" t="s">
        <v>31</v>
      </c>
      <c r="E12" s="11">
        <v>1899</v>
      </c>
      <c r="F12" s="11">
        <v>16</v>
      </c>
      <c r="G12" s="20">
        <f t="shared" si="0"/>
        <v>0.00842548709847288</v>
      </c>
      <c r="H12" s="11">
        <v>24</v>
      </c>
      <c r="I12" s="11">
        <v>0</v>
      </c>
      <c r="J12" s="19">
        <f t="shared" si="1"/>
        <v>0</v>
      </c>
      <c r="K12" s="17"/>
      <c r="L12" s="17"/>
    </row>
    <row r="13" spans="3:12" ht="12">
      <c r="C13" s="10" t="s">
        <v>2</v>
      </c>
      <c r="D13" s="10" t="s">
        <v>32</v>
      </c>
      <c r="E13" s="11">
        <v>551</v>
      </c>
      <c r="F13" s="11">
        <v>104</v>
      </c>
      <c r="G13" s="20">
        <f t="shared" si="0"/>
        <v>0.18874773139745918</v>
      </c>
      <c r="H13" s="11">
        <v>20</v>
      </c>
      <c r="I13" s="11">
        <v>2</v>
      </c>
      <c r="J13" s="19">
        <f t="shared" si="1"/>
        <v>0.1</v>
      </c>
      <c r="K13" s="19">
        <v>0.154</v>
      </c>
      <c r="L13" s="19">
        <v>0</v>
      </c>
    </row>
    <row r="14" spans="3:12" ht="12">
      <c r="C14" s="10" t="s">
        <v>2</v>
      </c>
      <c r="D14" s="10" t="s">
        <v>33</v>
      </c>
      <c r="E14" s="11">
        <v>133</v>
      </c>
      <c r="F14" s="11">
        <v>3</v>
      </c>
      <c r="G14" s="20">
        <f t="shared" si="0"/>
        <v>0.022556390977443608</v>
      </c>
      <c r="H14" s="11">
        <v>24</v>
      </c>
      <c r="I14" s="11">
        <v>3</v>
      </c>
      <c r="J14" s="19">
        <f t="shared" si="1"/>
        <v>0.125</v>
      </c>
      <c r="K14" s="19">
        <v>0</v>
      </c>
      <c r="L14" s="19">
        <v>0</v>
      </c>
    </row>
    <row r="15" spans="3:12" ht="12">
      <c r="C15" s="10" t="s">
        <v>2</v>
      </c>
      <c r="D15" s="10" t="s">
        <v>34</v>
      </c>
      <c r="E15" s="11">
        <v>59</v>
      </c>
      <c r="F15" s="11">
        <v>0</v>
      </c>
      <c r="G15" s="20">
        <f t="shared" si="0"/>
        <v>0</v>
      </c>
      <c r="H15" s="11">
        <v>14</v>
      </c>
      <c r="I15" s="11">
        <v>0</v>
      </c>
      <c r="J15" s="19">
        <f t="shared" si="1"/>
        <v>0</v>
      </c>
      <c r="K15" s="17"/>
      <c r="L15" s="17"/>
    </row>
    <row r="16" spans="3:12" ht="12">
      <c r="C16" s="10" t="s">
        <v>2</v>
      </c>
      <c r="D16" s="10" t="s">
        <v>35</v>
      </c>
      <c r="E16" s="11">
        <v>248</v>
      </c>
      <c r="F16" s="11">
        <v>7</v>
      </c>
      <c r="G16" s="20">
        <f t="shared" si="0"/>
        <v>0.028225806451612902</v>
      </c>
      <c r="H16" s="11">
        <v>8</v>
      </c>
      <c r="I16" s="11">
        <v>0</v>
      </c>
      <c r="J16" s="19">
        <f t="shared" si="1"/>
        <v>0</v>
      </c>
      <c r="K16" s="17"/>
      <c r="L16" s="17"/>
    </row>
    <row r="17" spans="3:13" ht="12">
      <c r="C17" s="5" t="s">
        <v>3</v>
      </c>
      <c r="D17" s="5" t="s">
        <v>36</v>
      </c>
      <c r="E17" s="6">
        <v>17</v>
      </c>
      <c r="F17" s="6">
        <v>4</v>
      </c>
      <c r="G17" s="21">
        <f t="shared" si="0"/>
        <v>0.23529411764705882</v>
      </c>
      <c r="H17" s="6" t="s">
        <v>1</v>
      </c>
      <c r="I17" s="6" t="s">
        <v>1</v>
      </c>
      <c r="J17" s="19"/>
      <c r="K17" s="17"/>
      <c r="L17" s="17"/>
      <c r="M17" s="2"/>
    </row>
    <row r="18" spans="3:12" ht="12">
      <c r="C18" s="5" t="s">
        <v>3</v>
      </c>
      <c r="D18" s="5" t="s">
        <v>37</v>
      </c>
      <c r="E18" s="6" t="s">
        <v>1</v>
      </c>
      <c r="F18" s="6" t="s">
        <v>1</v>
      </c>
      <c r="G18" s="22"/>
      <c r="H18" s="6" t="s">
        <v>1</v>
      </c>
      <c r="I18" s="6" t="s">
        <v>1</v>
      </c>
      <c r="J18" s="18"/>
      <c r="K18" s="17"/>
      <c r="L18" s="17"/>
    </row>
    <row r="19" spans="3:12" ht="12">
      <c r="C19" s="5" t="s">
        <v>3</v>
      </c>
      <c r="D19" s="5" t="s">
        <v>38</v>
      </c>
      <c r="E19" s="6">
        <v>9</v>
      </c>
      <c r="F19" s="6">
        <v>0</v>
      </c>
      <c r="G19" s="21">
        <f t="shared" si="0"/>
        <v>0</v>
      </c>
      <c r="H19" s="6">
        <v>1</v>
      </c>
      <c r="I19" s="6">
        <v>0</v>
      </c>
      <c r="J19" s="19">
        <f>I19/H19</f>
        <v>0</v>
      </c>
      <c r="K19" s="17"/>
      <c r="L19" s="17"/>
    </row>
    <row r="20" spans="3:12" ht="12">
      <c r="C20" s="5" t="s">
        <v>3</v>
      </c>
      <c r="D20" s="5" t="s">
        <v>39</v>
      </c>
      <c r="E20" s="6">
        <v>385</v>
      </c>
      <c r="F20" s="6">
        <v>11</v>
      </c>
      <c r="G20" s="21">
        <f t="shared" si="0"/>
        <v>0.02857142857142857</v>
      </c>
      <c r="H20" s="6">
        <v>2</v>
      </c>
      <c r="I20" s="6">
        <v>12</v>
      </c>
      <c r="J20" s="19">
        <f>I20/H20</f>
        <v>6</v>
      </c>
      <c r="K20" s="19">
        <v>0.976</v>
      </c>
      <c r="L20" s="19">
        <v>0.16699999999999998</v>
      </c>
    </row>
    <row r="21" spans="3:12" ht="12">
      <c r="C21" s="5" t="s">
        <v>3</v>
      </c>
      <c r="D21" s="5" t="s">
        <v>40</v>
      </c>
      <c r="E21" s="6" t="s">
        <v>1</v>
      </c>
      <c r="F21" s="6" t="s">
        <v>1</v>
      </c>
      <c r="G21" s="22"/>
      <c r="H21" s="6" t="s">
        <v>1</v>
      </c>
      <c r="I21" s="6" t="s">
        <v>1</v>
      </c>
      <c r="J21" s="18"/>
      <c r="K21" s="17"/>
      <c r="L21" s="17"/>
    </row>
    <row r="22" spans="3:12" ht="12">
      <c r="C22" s="5" t="s">
        <v>3</v>
      </c>
      <c r="D22" s="5" t="s">
        <v>41</v>
      </c>
      <c r="E22" s="6">
        <v>22</v>
      </c>
      <c r="F22" s="6">
        <v>0</v>
      </c>
      <c r="G22" s="21">
        <f t="shared" si="0"/>
        <v>0</v>
      </c>
      <c r="H22" s="6" t="s">
        <v>1</v>
      </c>
      <c r="I22" s="6" t="s">
        <v>1</v>
      </c>
      <c r="J22" s="19"/>
      <c r="K22" s="17"/>
      <c r="L22" s="17"/>
    </row>
    <row r="23" spans="3:12" ht="12">
      <c r="C23" s="5" t="s">
        <v>3</v>
      </c>
      <c r="D23" s="5" t="s">
        <v>42</v>
      </c>
      <c r="E23" s="6" t="s">
        <v>1</v>
      </c>
      <c r="F23" s="6" t="s">
        <v>1</v>
      </c>
      <c r="G23" s="22"/>
      <c r="H23" s="6" t="s">
        <v>1</v>
      </c>
      <c r="I23" s="6" t="s">
        <v>1</v>
      </c>
      <c r="J23" s="18"/>
      <c r="K23" s="17"/>
      <c r="L23" s="17"/>
    </row>
    <row r="24" spans="3:12" ht="12">
      <c r="C24" s="5" t="s">
        <v>3</v>
      </c>
      <c r="D24" s="5" t="s">
        <v>43</v>
      </c>
      <c r="E24" s="6">
        <v>8</v>
      </c>
      <c r="F24" s="6">
        <v>7</v>
      </c>
      <c r="G24" s="21">
        <f t="shared" si="0"/>
        <v>0.875</v>
      </c>
      <c r="H24" s="6" t="s">
        <v>1</v>
      </c>
      <c r="I24" s="6" t="s">
        <v>1</v>
      </c>
      <c r="J24" s="19"/>
      <c r="K24" s="17"/>
      <c r="L24" s="17"/>
    </row>
    <row r="25" spans="3:12" ht="12">
      <c r="C25" s="10" t="s">
        <v>4</v>
      </c>
      <c r="D25" s="10" t="s">
        <v>44</v>
      </c>
      <c r="E25" s="11" t="s">
        <v>1</v>
      </c>
      <c r="F25" s="11" t="s">
        <v>1</v>
      </c>
      <c r="G25" s="23"/>
      <c r="H25" s="11" t="s">
        <v>1</v>
      </c>
      <c r="I25" s="11" t="s">
        <v>1</v>
      </c>
      <c r="J25" s="18"/>
      <c r="K25" s="17"/>
      <c r="L25" s="17"/>
    </row>
    <row r="26" spans="3:12" ht="12">
      <c r="C26" s="10" t="s">
        <v>4</v>
      </c>
      <c r="D26" s="10" t="s">
        <v>45</v>
      </c>
      <c r="E26" s="11">
        <v>73</v>
      </c>
      <c r="F26" s="11">
        <v>7</v>
      </c>
      <c r="G26" s="20">
        <f t="shared" si="0"/>
        <v>0.0958904109589041</v>
      </c>
      <c r="H26" s="11">
        <v>18</v>
      </c>
      <c r="I26" s="11">
        <v>0</v>
      </c>
      <c r="J26" s="19">
        <f>I26/H26</f>
        <v>0</v>
      </c>
      <c r="K26" s="17"/>
      <c r="L26" s="17"/>
    </row>
    <row r="27" spans="3:12" ht="12">
      <c r="C27" s="10" t="s">
        <v>4</v>
      </c>
      <c r="D27" s="10" t="s">
        <v>46</v>
      </c>
      <c r="E27" s="11" t="s">
        <v>1</v>
      </c>
      <c r="F27" s="11" t="s">
        <v>1</v>
      </c>
      <c r="G27" s="23"/>
      <c r="H27" s="11" t="s">
        <v>1</v>
      </c>
      <c r="I27" s="11" t="s">
        <v>1</v>
      </c>
      <c r="J27" s="18"/>
      <c r="K27" s="17"/>
      <c r="L27" s="17"/>
    </row>
    <row r="28" spans="3:12" ht="12">
      <c r="C28" s="10" t="s">
        <v>4</v>
      </c>
      <c r="D28" s="10" t="s">
        <v>47</v>
      </c>
      <c r="E28" s="11">
        <v>150</v>
      </c>
      <c r="F28" s="11">
        <v>0</v>
      </c>
      <c r="G28" s="20">
        <f t="shared" si="0"/>
        <v>0</v>
      </c>
      <c r="H28" s="11">
        <v>10</v>
      </c>
      <c r="I28" s="11">
        <v>0</v>
      </c>
      <c r="J28" s="19">
        <f>I28/H28</f>
        <v>0</v>
      </c>
      <c r="K28" s="19">
        <v>1</v>
      </c>
      <c r="L28" s="19">
        <v>1</v>
      </c>
    </row>
    <row r="29" spans="3:12" ht="12">
      <c r="C29" s="10" t="s">
        <v>4</v>
      </c>
      <c r="D29" s="10" t="s">
        <v>48</v>
      </c>
      <c r="E29" s="11" t="s">
        <v>1</v>
      </c>
      <c r="F29" s="11" t="s">
        <v>1</v>
      </c>
      <c r="G29" s="23"/>
      <c r="H29" s="11" t="s">
        <v>1</v>
      </c>
      <c r="I29" s="11" t="s">
        <v>1</v>
      </c>
      <c r="J29" s="18"/>
      <c r="K29" s="17"/>
      <c r="L29" s="17"/>
    </row>
    <row r="30" spans="3:12" ht="12">
      <c r="C30" s="10" t="s">
        <v>4</v>
      </c>
      <c r="D30" s="10" t="s">
        <v>49</v>
      </c>
      <c r="E30" s="11" t="s">
        <v>1</v>
      </c>
      <c r="F30" s="11" t="s">
        <v>1</v>
      </c>
      <c r="G30" s="23"/>
      <c r="H30" s="11" t="s">
        <v>1</v>
      </c>
      <c r="I30" s="11" t="s">
        <v>1</v>
      </c>
      <c r="J30" s="18"/>
      <c r="K30" s="17"/>
      <c r="L30" s="17"/>
    </row>
    <row r="31" spans="3:12" ht="12">
      <c r="C31" s="10" t="s">
        <v>4</v>
      </c>
      <c r="D31" s="10" t="s">
        <v>50</v>
      </c>
      <c r="E31" s="11" t="s">
        <v>1</v>
      </c>
      <c r="F31" s="11" t="s">
        <v>1</v>
      </c>
      <c r="G31" s="23"/>
      <c r="H31" s="11" t="s">
        <v>1</v>
      </c>
      <c r="I31" s="11" t="s">
        <v>1</v>
      </c>
      <c r="J31" s="18"/>
      <c r="K31" s="17"/>
      <c r="L31" s="17"/>
    </row>
    <row r="32" spans="3:12" ht="12">
      <c r="C32" s="10" t="s">
        <v>4</v>
      </c>
      <c r="D32" s="10" t="s">
        <v>51</v>
      </c>
      <c r="E32" s="11">
        <v>256</v>
      </c>
      <c r="F32" s="11">
        <v>9</v>
      </c>
      <c r="G32" s="20">
        <f>F32/E32</f>
        <v>0.03515625</v>
      </c>
      <c r="H32" s="11">
        <v>12</v>
      </c>
      <c r="I32" s="11">
        <v>1</v>
      </c>
      <c r="J32" s="19">
        <f>I32/H32</f>
        <v>0.08333333333333333</v>
      </c>
      <c r="K32" s="19">
        <v>0.5379999999999999</v>
      </c>
      <c r="L32" s="19">
        <v>1</v>
      </c>
    </row>
    <row r="33" spans="3:12" ht="12">
      <c r="C33" s="5" t="s">
        <v>5</v>
      </c>
      <c r="D33" s="5" t="s">
        <v>52</v>
      </c>
      <c r="E33" s="6" t="s">
        <v>1</v>
      </c>
      <c r="F33" s="6" t="s">
        <v>1</v>
      </c>
      <c r="G33" s="22"/>
      <c r="H33" s="6" t="s">
        <v>1</v>
      </c>
      <c r="I33" s="6" t="s">
        <v>1</v>
      </c>
      <c r="J33" s="18"/>
      <c r="K33" s="17"/>
      <c r="L33" s="17"/>
    </row>
    <row r="34" spans="3:12" ht="12">
      <c r="C34" s="5" t="s">
        <v>5</v>
      </c>
      <c r="D34" s="5" t="s">
        <v>53</v>
      </c>
      <c r="E34" s="6">
        <v>8</v>
      </c>
      <c r="F34" s="6">
        <v>0</v>
      </c>
      <c r="G34" s="21">
        <f>F34/E34</f>
        <v>0</v>
      </c>
      <c r="H34" s="6" t="s">
        <v>1</v>
      </c>
      <c r="I34" s="6" t="s">
        <v>1</v>
      </c>
      <c r="J34" s="19"/>
      <c r="K34" s="17"/>
      <c r="L34" s="17"/>
    </row>
    <row r="35" spans="3:12" ht="12">
      <c r="C35" s="5" t="s">
        <v>5</v>
      </c>
      <c r="D35" s="5" t="s">
        <v>54</v>
      </c>
      <c r="E35" s="6" t="s">
        <v>1</v>
      </c>
      <c r="F35" s="6" t="s">
        <v>1</v>
      </c>
      <c r="G35" s="22"/>
      <c r="H35" s="6" t="s">
        <v>1</v>
      </c>
      <c r="I35" s="6" t="s">
        <v>1</v>
      </c>
      <c r="J35" s="18"/>
      <c r="K35" s="17"/>
      <c r="L35" s="17"/>
    </row>
    <row r="36" spans="3:12" ht="12">
      <c r="C36" s="5" t="s">
        <v>5</v>
      </c>
      <c r="D36" s="5" t="s">
        <v>55</v>
      </c>
      <c r="E36" s="6" t="s">
        <v>1</v>
      </c>
      <c r="F36" s="6" t="s">
        <v>1</v>
      </c>
      <c r="G36" s="22"/>
      <c r="H36" s="6" t="s">
        <v>1</v>
      </c>
      <c r="I36" s="6" t="s">
        <v>1</v>
      </c>
      <c r="J36" s="18"/>
      <c r="K36" s="17"/>
      <c r="L36" s="17"/>
    </row>
    <row r="37" spans="3:12" ht="12">
      <c r="C37" s="5" t="s">
        <v>5</v>
      </c>
      <c r="D37" s="5" t="s">
        <v>56</v>
      </c>
      <c r="E37" s="6">
        <v>2247</v>
      </c>
      <c r="F37" s="6">
        <v>0</v>
      </c>
      <c r="G37" s="21">
        <f>F37/E37</f>
        <v>0</v>
      </c>
      <c r="H37" s="6">
        <v>7</v>
      </c>
      <c r="I37" s="6">
        <v>1</v>
      </c>
      <c r="J37" s="19">
        <f>I37/H37</f>
        <v>0.14285714285714285</v>
      </c>
      <c r="K37" s="19">
        <v>0</v>
      </c>
      <c r="L37" s="19">
        <v>0</v>
      </c>
    </row>
    <row r="38" spans="3:12" ht="12">
      <c r="C38" s="10" t="s">
        <v>6</v>
      </c>
      <c r="D38" s="10" t="s">
        <v>57</v>
      </c>
      <c r="E38" s="11" t="s">
        <v>1</v>
      </c>
      <c r="F38" s="11" t="s">
        <v>1</v>
      </c>
      <c r="G38" s="23"/>
      <c r="H38" s="11" t="s">
        <v>1</v>
      </c>
      <c r="I38" s="11" t="s">
        <v>1</v>
      </c>
      <c r="J38" s="18"/>
      <c r="K38" s="17"/>
      <c r="L38" s="17"/>
    </row>
    <row r="39" spans="3:12" ht="12">
      <c r="C39" s="10" t="s">
        <v>6</v>
      </c>
      <c r="D39" s="10" t="s">
        <v>58</v>
      </c>
      <c r="E39" s="11" t="s">
        <v>1</v>
      </c>
      <c r="F39" s="11" t="s">
        <v>1</v>
      </c>
      <c r="G39" s="23"/>
      <c r="H39" s="11" t="s">
        <v>1</v>
      </c>
      <c r="I39" s="11" t="s">
        <v>1</v>
      </c>
      <c r="J39" s="18"/>
      <c r="K39" s="17"/>
      <c r="L39" s="17"/>
    </row>
    <row r="40" spans="3:12" ht="12">
      <c r="C40" s="10" t="s">
        <v>6</v>
      </c>
      <c r="D40" s="10" t="s">
        <v>59</v>
      </c>
      <c r="E40" s="11">
        <v>12</v>
      </c>
      <c r="F40" s="11">
        <v>1</v>
      </c>
      <c r="G40" s="20">
        <f>F40/E40</f>
        <v>0.08333333333333333</v>
      </c>
      <c r="H40" s="11">
        <v>2</v>
      </c>
      <c r="I40" s="11">
        <v>2</v>
      </c>
      <c r="J40" s="19">
        <f>I40/H40</f>
        <v>1</v>
      </c>
      <c r="K40" s="17"/>
      <c r="L40" s="17"/>
    </row>
    <row r="41" spans="3:12" ht="12">
      <c r="C41" s="10" t="s">
        <v>6</v>
      </c>
      <c r="D41" s="10" t="s">
        <v>60</v>
      </c>
      <c r="E41" s="11">
        <v>19</v>
      </c>
      <c r="F41" s="11">
        <v>4</v>
      </c>
      <c r="G41" s="20">
        <f>F41/E41</f>
        <v>0.21052631578947367</v>
      </c>
      <c r="H41" s="11">
        <v>1</v>
      </c>
      <c r="I41" s="11">
        <v>0</v>
      </c>
      <c r="J41" s="19">
        <f>I41/H41</f>
        <v>0</v>
      </c>
      <c r="K41" s="19">
        <v>0.25</v>
      </c>
      <c r="L41" s="19"/>
    </row>
    <row r="42" spans="3:12" ht="12">
      <c r="C42" s="10" t="s">
        <v>6</v>
      </c>
      <c r="D42" s="10" t="s">
        <v>39</v>
      </c>
      <c r="E42" s="11" t="s">
        <v>1</v>
      </c>
      <c r="F42" s="11" t="s">
        <v>1</v>
      </c>
      <c r="G42" s="23"/>
      <c r="H42" s="11" t="s">
        <v>1</v>
      </c>
      <c r="I42" s="11" t="s">
        <v>1</v>
      </c>
      <c r="J42" s="18"/>
      <c r="K42" s="17"/>
      <c r="L42" s="17"/>
    </row>
    <row r="43" spans="3:12" ht="12">
      <c r="C43" s="5" t="s">
        <v>7</v>
      </c>
      <c r="D43" s="5" t="s">
        <v>61</v>
      </c>
      <c r="E43" s="6">
        <v>180</v>
      </c>
      <c r="F43" s="6">
        <v>11</v>
      </c>
      <c r="G43" s="21">
        <f aca="true" t="shared" si="2" ref="G43:G51">F43/E43</f>
        <v>0.06111111111111111</v>
      </c>
      <c r="H43" s="6">
        <v>4</v>
      </c>
      <c r="I43" s="6">
        <v>2</v>
      </c>
      <c r="J43" s="19">
        <f aca="true" t="shared" si="3" ref="J43:J51">I43/H43</f>
        <v>0.5</v>
      </c>
      <c r="K43" s="17"/>
      <c r="L43" s="17"/>
    </row>
    <row r="44" spans="3:12" ht="12">
      <c r="C44" s="5" t="s">
        <v>7</v>
      </c>
      <c r="D44" s="5" t="s">
        <v>57</v>
      </c>
      <c r="E44" s="6">
        <v>483</v>
      </c>
      <c r="F44" s="6">
        <v>46</v>
      </c>
      <c r="G44" s="21">
        <f t="shared" si="2"/>
        <v>0.09523809523809523</v>
      </c>
      <c r="H44" s="6">
        <v>8</v>
      </c>
      <c r="I44" s="6">
        <v>6</v>
      </c>
      <c r="J44" s="19">
        <f t="shared" si="3"/>
        <v>0.75</v>
      </c>
      <c r="K44" s="19">
        <v>0.951</v>
      </c>
      <c r="L44" s="19">
        <v>1</v>
      </c>
    </row>
    <row r="45" spans="3:12" ht="12">
      <c r="C45" s="5" t="s">
        <v>7</v>
      </c>
      <c r="D45" s="5" t="s">
        <v>62</v>
      </c>
      <c r="E45" s="6">
        <v>5054</v>
      </c>
      <c r="F45" s="6">
        <v>33</v>
      </c>
      <c r="G45" s="21">
        <f t="shared" si="2"/>
        <v>0.0065294815987336765</v>
      </c>
      <c r="H45" s="6">
        <v>30</v>
      </c>
      <c r="I45" s="6">
        <v>4</v>
      </c>
      <c r="J45" s="19">
        <f t="shared" si="3"/>
        <v>0.13333333333333333</v>
      </c>
      <c r="K45" s="19">
        <v>0.667</v>
      </c>
      <c r="L45" s="19">
        <v>1</v>
      </c>
    </row>
    <row r="46" spans="3:12" ht="12">
      <c r="C46" s="5" t="s">
        <v>7</v>
      </c>
      <c r="D46" s="5" t="s">
        <v>63</v>
      </c>
      <c r="E46" s="6">
        <v>1756</v>
      </c>
      <c r="F46" s="6">
        <v>24</v>
      </c>
      <c r="G46" s="21">
        <f t="shared" si="2"/>
        <v>0.01366742596810934</v>
      </c>
      <c r="H46" s="6">
        <v>8</v>
      </c>
      <c r="I46" s="6">
        <v>3</v>
      </c>
      <c r="J46" s="19">
        <f t="shared" si="3"/>
        <v>0.375</v>
      </c>
      <c r="K46" s="19">
        <v>0.4</v>
      </c>
      <c r="L46" s="19">
        <v>0.75</v>
      </c>
    </row>
    <row r="47" spans="3:12" ht="12">
      <c r="C47" s="5" t="s">
        <v>7</v>
      </c>
      <c r="D47" s="5" t="s">
        <v>59</v>
      </c>
      <c r="E47" s="6">
        <v>7444</v>
      </c>
      <c r="F47" s="6">
        <v>180</v>
      </c>
      <c r="G47" s="21">
        <f t="shared" si="2"/>
        <v>0.02418054809242343</v>
      </c>
      <c r="H47" s="6">
        <v>70</v>
      </c>
      <c r="I47" s="6">
        <v>12</v>
      </c>
      <c r="J47" s="19">
        <f t="shared" si="3"/>
        <v>0.17142857142857143</v>
      </c>
      <c r="K47" s="19">
        <v>0.371</v>
      </c>
      <c r="L47" s="19">
        <v>0.091</v>
      </c>
    </row>
    <row r="48" spans="3:12" ht="12">
      <c r="C48" s="5" t="s">
        <v>7</v>
      </c>
      <c r="D48" s="5" t="s">
        <v>64</v>
      </c>
      <c r="E48" s="6">
        <v>4415</v>
      </c>
      <c r="F48" s="6">
        <v>5</v>
      </c>
      <c r="G48" s="21">
        <f t="shared" si="2"/>
        <v>0.0011325028312570782</v>
      </c>
      <c r="H48" s="6">
        <v>8</v>
      </c>
      <c r="I48" s="6">
        <v>2</v>
      </c>
      <c r="J48" s="19">
        <f t="shared" si="3"/>
        <v>0.25</v>
      </c>
      <c r="K48" s="17"/>
      <c r="L48" s="17"/>
    </row>
    <row r="49" spans="3:12" ht="12">
      <c r="C49" s="5" t="s">
        <v>7</v>
      </c>
      <c r="D49" s="5" t="s">
        <v>65</v>
      </c>
      <c r="E49" s="6">
        <v>101</v>
      </c>
      <c r="F49" s="6">
        <v>4</v>
      </c>
      <c r="G49" s="21">
        <f t="shared" si="2"/>
        <v>0.039603960396039604</v>
      </c>
      <c r="H49" s="6">
        <v>4</v>
      </c>
      <c r="I49" s="6">
        <v>4</v>
      </c>
      <c r="J49" s="19">
        <f t="shared" si="3"/>
        <v>1</v>
      </c>
      <c r="K49" s="19">
        <v>1</v>
      </c>
      <c r="L49" s="19">
        <v>1</v>
      </c>
    </row>
    <row r="50" spans="3:12" ht="12">
      <c r="C50" s="5" t="s">
        <v>7</v>
      </c>
      <c r="D50" s="5" t="s">
        <v>66</v>
      </c>
      <c r="E50" s="6">
        <v>290</v>
      </c>
      <c r="F50" s="6">
        <v>4</v>
      </c>
      <c r="G50" s="21">
        <f t="shared" si="2"/>
        <v>0.013793103448275862</v>
      </c>
      <c r="H50" s="6">
        <v>7</v>
      </c>
      <c r="I50" s="6">
        <v>2</v>
      </c>
      <c r="J50" s="19">
        <f t="shared" si="3"/>
        <v>0.2857142857142857</v>
      </c>
      <c r="K50" s="17"/>
      <c r="L50" s="17"/>
    </row>
    <row r="51" spans="3:12" ht="12">
      <c r="C51" s="5" t="s">
        <v>7</v>
      </c>
      <c r="D51" s="5" t="s">
        <v>67</v>
      </c>
      <c r="E51" s="6">
        <v>3033</v>
      </c>
      <c r="F51" s="6">
        <v>321</v>
      </c>
      <c r="G51" s="21">
        <f t="shared" si="2"/>
        <v>0.10583580613254204</v>
      </c>
      <c r="H51" s="6">
        <v>37</v>
      </c>
      <c r="I51" s="6">
        <v>29</v>
      </c>
      <c r="J51" s="19">
        <f t="shared" si="3"/>
        <v>0.7837837837837838</v>
      </c>
      <c r="K51" s="19">
        <v>0.753</v>
      </c>
      <c r="L51" s="19">
        <v>0.75</v>
      </c>
    </row>
    <row r="52" spans="3:12" ht="12">
      <c r="C52" s="5" t="s">
        <v>7</v>
      </c>
      <c r="D52" s="5" t="s">
        <v>68</v>
      </c>
      <c r="E52" s="6" t="s">
        <v>1</v>
      </c>
      <c r="F52" s="6" t="s">
        <v>1</v>
      </c>
      <c r="G52" s="22"/>
      <c r="H52" s="6" t="s">
        <v>1</v>
      </c>
      <c r="I52" s="6" t="s">
        <v>1</v>
      </c>
      <c r="J52" s="18"/>
      <c r="K52" s="17"/>
      <c r="L52" s="17"/>
    </row>
    <row r="53" spans="3:12" ht="12">
      <c r="C53" s="10" t="s">
        <v>8</v>
      </c>
      <c r="D53" s="10" t="s">
        <v>69</v>
      </c>
      <c r="E53" s="11" t="s">
        <v>1</v>
      </c>
      <c r="F53" s="11" t="s">
        <v>1</v>
      </c>
      <c r="G53" s="23"/>
      <c r="H53" s="11" t="s">
        <v>1</v>
      </c>
      <c r="I53" s="11" t="s">
        <v>1</v>
      </c>
      <c r="J53" s="18"/>
      <c r="K53" s="17"/>
      <c r="L53" s="17"/>
    </row>
    <row r="54" spans="3:12" ht="12">
      <c r="C54" s="10" t="s">
        <v>8</v>
      </c>
      <c r="D54" s="10" t="s">
        <v>70</v>
      </c>
      <c r="E54" s="11" t="s">
        <v>1</v>
      </c>
      <c r="F54" s="11" t="s">
        <v>1</v>
      </c>
      <c r="G54" s="23"/>
      <c r="H54" s="11" t="s">
        <v>1</v>
      </c>
      <c r="I54" s="11" t="s">
        <v>1</v>
      </c>
      <c r="J54" s="18"/>
      <c r="K54" s="17"/>
      <c r="L54" s="17"/>
    </row>
    <row r="55" spans="3:12" ht="12">
      <c r="C55" s="10" t="s">
        <v>8</v>
      </c>
      <c r="D55" s="10" t="s">
        <v>71</v>
      </c>
      <c r="E55" s="11" t="s">
        <v>1</v>
      </c>
      <c r="F55" s="11" t="s">
        <v>1</v>
      </c>
      <c r="G55" s="23"/>
      <c r="H55" s="11" t="s">
        <v>1</v>
      </c>
      <c r="I55" s="11" t="s">
        <v>1</v>
      </c>
      <c r="J55" s="18"/>
      <c r="K55" s="17"/>
      <c r="L55" s="17"/>
    </row>
    <row r="56" spans="3:12" ht="12">
      <c r="C56" s="5" t="s">
        <v>9</v>
      </c>
      <c r="D56" s="5" t="s">
        <v>72</v>
      </c>
      <c r="E56" s="6">
        <v>116</v>
      </c>
      <c r="F56" s="6">
        <v>2</v>
      </c>
      <c r="G56" s="21">
        <f aca="true" t="shared" si="4" ref="G56:G62">F56/E56</f>
        <v>0.017241379310344827</v>
      </c>
      <c r="H56" s="6">
        <v>40</v>
      </c>
      <c r="I56" s="6">
        <v>4</v>
      </c>
      <c r="J56" s="19">
        <f aca="true" t="shared" si="5" ref="J56:J61">I56/H56</f>
        <v>0.1</v>
      </c>
      <c r="K56" s="19"/>
      <c r="L56" s="19"/>
    </row>
    <row r="57" spans="3:12" ht="12">
      <c r="C57" s="5" t="s">
        <v>9</v>
      </c>
      <c r="D57" s="5" t="s">
        <v>73</v>
      </c>
      <c r="E57" s="6">
        <v>85</v>
      </c>
      <c r="F57" s="6">
        <v>0</v>
      </c>
      <c r="G57" s="21">
        <f t="shared" si="4"/>
        <v>0</v>
      </c>
      <c r="H57" s="6">
        <v>11</v>
      </c>
      <c r="I57" s="6">
        <v>2</v>
      </c>
      <c r="J57" s="19">
        <f t="shared" si="5"/>
        <v>0.18181818181818182</v>
      </c>
      <c r="K57" s="19">
        <v>0.5</v>
      </c>
      <c r="L57" s="19"/>
    </row>
    <row r="58" spans="3:12" ht="12">
      <c r="C58" s="5" t="s">
        <v>9</v>
      </c>
      <c r="D58" s="5" t="s">
        <v>74</v>
      </c>
      <c r="E58" s="6">
        <v>70</v>
      </c>
      <c r="F58" s="6">
        <v>19</v>
      </c>
      <c r="G58" s="21">
        <f t="shared" si="4"/>
        <v>0.2714285714285714</v>
      </c>
      <c r="H58" s="6">
        <v>5</v>
      </c>
      <c r="I58" s="6">
        <v>4</v>
      </c>
      <c r="J58" s="19">
        <f t="shared" si="5"/>
        <v>0.8</v>
      </c>
      <c r="K58" s="19">
        <v>0.6</v>
      </c>
      <c r="L58" s="19"/>
    </row>
    <row r="59" spans="3:12" ht="12">
      <c r="C59" s="5" t="s">
        <v>9</v>
      </c>
      <c r="D59" s="5" t="s">
        <v>58</v>
      </c>
      <c r="E59" s="6">
        <v>4732</v>
      </c>
      <c r="F59" s="6">
        <v>45</v>
      </c>
      <c r="G59" s="21">
        <f t="shared" si="4"/>
        <v>0.009509721048182587</v>
      </c>
      <c r="H59" s="6">
        <v>8</v>
      </c>
      <c r="I59" s="6">
        <v>0</v>
      </c>
      <c r="J59" s="19">
        <f t="shared" si="5"/>
        <v>0</v>
      </c>
      <c r="K59" s="19">
        <v>0.2</v>
      </c>
      <c r="L59" s="19">
        <v>0</v>
      </c>
    </row>
    <row r="60" spans="3:12" ht="12">
      <c r="C60" s="5" t="s">
        <v>9</v>
      </c>
      <c r="D60" s="5" t="s">
        <v>75</v>
      </c>
      <c r="E60" s="6" t="s">
        <v>1</v>
      </c>
      <c r="F60" s="6" t="s">
        <v>1</v>
      </c>
      <c r="G60" s="22"/>
      <c r="H60" s="6" t="s">
        <v>1</v>
      </c>
      <c r="I60" s="6" t="s">
        <v>1</v>
      </c>
      <c r="J60" s="18"/>
      <c r="K60" s="17"/>
      <c r="L60" s="17"/>
    </row>
    <row r="61" spans="3:12" ht="12">
      <c r="C61" s="5" t="s">
        <v>9</v>
      </c>
      <c r="D61" s="5" t="s">
        <v>76</v>
      </c>
      <c r="E61" s="6">
        <v>283</v>
      </c>
      <c r="F61" s="6">
        <v>26</v>
      </c>
      <c r="G61" s="21">
        <f t="shared" si="4"/>
        <v>0.09187279151943463</v>
      </c>
      <c r="H61" s="6">
        <v>6</v>
      </c>
      <c r="I61" s="6">
        <v>0</v>
      </c>
      <c r="J61" s="19">
        <f t="shared" si="5"/>
        <v>0</v>
      </c>
      <c r="K61" s="17"/>
      <c r="L61" s="17"/>
    </row>
    <row r="62" spans="3:12" ht="12">
      <c r="C62" s="5" t="s">
        <v>9</v>
      </c>
      <c r="D62" s="5" t="s">
        <v>77</v>
      </c>
      <c r="E62" s="6">
        <v>55</v>
      </c>
      <c r="F62" s="6">
        <v>14</v>
      </c>
      <c r="G62" s="21">
        <f t="shared" si="4"/>
        <v>0.2545454545454545</v>
      </c>
      <c r="H62" s="6" t="s">
        <v>1</v>
      </c>
      <c r="I62" s="6" t="s">
        <v>1</v>
      </c>
      <c r="J62" s="19"/>
      <c r="K62" s="17"/>
      <c r="L62" s="17"/>
    </row>
    <row r="63" spans="3:12" ht="12">
      <c r="C63" s="10" t="s">
        <v>10</v>
      </c>
      <c r="D63" s="10" t="s">
        <v>78</v>
      </c>
      <c r="E63" s="11" t="s">
        <v>1</v>
      </c>
      <c r="F63" s="11" t="s">
        <v>1</v>
      </c>
      <c r="G63" s="23"/>
      <c r="H63" s="11" t="s">
        <v>1</v>
      </c>
      <c r="I63" s="11" t="s">
        <v>1</v>
      </c>
      <c r="J63" s="18"/>
      <c r="K63" s="17"/>
      <c r="L63" s="17"/>
    </row>
    <row r="64" spans="3:12" ht="12">
      <c r="C64" s="10" t="s">
        <v>10</v>
      </c>
      <c r="D64" s="10" t="s">
        <v>79</v>
      </c>
      <c r="E64" s="11" t="s">
        <v>1</v>
      </c>
      <c r="F64" s="11" t="s">
        <v>1</v>
      </c>
      <c r="G64" s="23"/>
      <c r="H64" s="11" t="s">
        <v>1</v>
      </c>
      <c r="I64" s="11" t="s">
        <v>1</v>
      </c>
      <c r="J64" s="18"/>
      <c r="K64" s="17"/>
      <c r="L64" s="17"/>
    </row>
    <row r="65" spans="3:12" ht="12">
      <c r="C65" s="10" t="s">
        <v>10</v>
      </c>
      <c r="D65" s="10" t="s">
        <v>80</v>
      </c>
      <c r="E65" s="11" t="s">
        <v>1</v>
      </c>
      <c r="F65" s="11" t="s">
        <v>1</v>
      </c>
      <c r="G65" s="23"/>
      <c r="H65" s="11" t="s">
        <v>1</v>
      </c>
      <c r="I65" s="11" t="s">
        <v>1</v>
      </c>
      <c r="J65" s="18"/>
      <c r="K65" s="17"/>
      <c r="L65" s="17"/>
    </row>
    <row r="66" spans="3:12" ht="12">
      <c r="C66" s="5" t="s">
        <v>11</v>
      </c>
      <c r="D66" s="5" t="s">
        <v>81</v>
      </c>
      <c r="E66" s="6">
        <v>18</v>
      </c>
      <c r="F66" s="6">
        <v>23</v>
      </c>
      <c r="G66" s="21">
        <f>F66/E66</f>
        <v>1.2777777777777777</v>
      </c>
      <c r="H66" s="6">
        <v>4</v>
      </c>
      <c r="I66" s="6">
        <v>0</v>
      </c>
      <c r="J66" s="19">
        <f>I66/H66</f>
        <v>0</v>
      </c>
      <c r="K66" s="19">
        <v>1</v>
      </c>
      <c r="L66" s="19"/>
    </row>
    <row r="67" spans="3:12" ht="12">
      <c r="C67" s="5" t="s">
        <v>11</v>
      </c>
      <c r="D67" s="5" t="s">
        <v>82</v>
      </c>
      <c r="E67" s="6">
        <v>555</v>
      </c>
      <c r="F67" s="6">
        <v>5</v>
      </c>
      <c r="G67" s="21">
        <f>F67/E67</f>
        <v>0.009009009009009009</v>
      </c>
      <c r="H67" s="6">
        <v>18</v>
      </c>
      <c r="I67" s="6">
        <v>0</v>
      </c>
      <c r="J67" s="19">
        <f>I67/H67</f>
        <v>0</v>
      </c>
      <c r="K67" s="17"/>
      <c r="L67" s="17"/>
    </row>
    <row r="68" spans="3:12" ht="12">
      <c r="C68" s="5" t="s">
        <v>11</v>
      </c>
      <c r="D68" s="5" t="s">
        <v>83</v>
      </c>
      <c r="E68" s="6">
        <v>23</v>
      </c>
      <c r="F68" s="6">
        <v>16</v>
      </c>
      <c r="G68" s="21">
        <f>F68/E68</f>
        <v>0.6956521739130435</v>
      </c>
      <c r="H68" s="6">
        <v>6</v>
      </c>
      <c r="I68" s="6">
        <v>1</v>
      </c>
      <c r="J68" s="15">
        <f>I68/H68</f>
        <v>0.16666666666666666</v>
      </c>
      <c r="K68" s="14"/>
      <c r="L68" s="14"/>
    </row>
    <row r="69" spans="3:12" ht="12">
      <c r="C69" s="5" t="s">
        <v>11</v>
      </c>
      <c r="D69" s="5" t="s">
        <v>84</v>
      </c>
      <c r="E69" s="6" t="s">
        <v>1</v>
      </c>
      <c r="F69" s="6" t="s">
        <v>1</v>
      </c>
      <c r="G69" s="22"/>
      <c r="H69" s="6" t="s">
        <v>1</v>
      </c>
      <c r="I69" s="6" t="s">
        <v>1</v>
      </c>
      <c r="J69" s="13"/>
      <c r="K69" s="14"/>
      <c r="L69" s="14"/>
    </row>
    <row r="70" spans="3:12" ht="12">
      <c r="C70" s="5" t="s">
        <v>11</v>
      </c>
      <c r="D70" s="5" t="s">
        <v>85</v>
      </c>
      <c r="E70" s="6" t="s">
        <v>1</v>
      </c>
      <c r="F70" s="6" t="s">
        <v>1</v>
      </c>
      <c r="G70" s="22"/>
      <c r="H70" s="6" t="s">
        <v>1</v>
      </c>
      <c r="I70" s="6" t="s">
        <v>1</v>
      </c>
      <c r="J70" s="13"/>
      <c r="K70" s="14"/>
      <c r="L70" s="14"/>
    </row>
    <row r="71" spans="3:12" ht="12">
      <c r="C71" s="5" t="s">
        <v>11</v>
      </c>
      <c r="D71" s="5" t="s">
        <v>86</v>
      </c>
      <c r="E71" s="6">
        <v>106</v>
      </c>
      <c r="F71" s="6">
        <v>0</v>
      </c>
      <c r="G71" s="21">
        <f>F71/E71</f>
        <v>0</v>
      </c>
      <c r="H71" s="6" t="s">
        <v>1</v>
      </c>
      <c r="I71" s="6" t="s">
        <v>1</v>
      </c>
      <c r="J71" s="15"/>
      <c r="K71" s="14"/>
      <c r="L71" s="14"/>
    </row>
  </sheetData>
  <sheetProtection/>
  <conditionalFormatting sqref="G2:G71">
    <cfRule type="cellIs" priority="8" dxfId="2" operator="lessThan" stopIfTrue="1">
      <formula>0.4</formula>
    </cfRule>
    <cfRule type="cellIs" priority="9" dxfId="1" operator="between" stopIfTrue="1">
      <formula>0.4</formula>
      <formula>0.5</formula>
    </cfRule>
    <cfRule type="cellIs" priority="10" dxfId="0" operator="greaterThan" stopIfTrue="1">
      <formula>0.5</formula>
    </cfRule>
  </conditionalFormatting>
  <conditionalFormatting sqref="J2:J71">
    <cfRule type="cellIs" priority="5" dxfId="2" operator="lessThan" stopIfTrue="1">
      <formula>0.8</formula>
    </cfRule>
    <cfRule type="cellIs" priority="6" dxfId="1" operator="between" stopIfTrue="1">
      <formula>0.7</formula>
      <formula>0.8</formula>
    </cfRule>
    <cfRule type="cellIs" priority="7" dxfId="0" operator="greaterThan" stopIfTrue="1">
      <formula>0.8</formula>
    </cfRule>
  </conditionalFormatting>
  <conditionalFormatting sqref="K2:L71">
    <cfRule type="cellIs" priority="1" dxfId="13" operator="greaterThan" stopIfTrue="1">
      <formula>1</formula>
    </cfRule>
    <cfRule type="cellIs" priority="2" dxfId="2" operator="lessThan" stopIfTrue="1">
      <formula>0.8</formula>
    </cfRule>
    <cfRule type="cellIs" priority="3" dxfId="1" operator="between" stopIfTrue="1">
      <formula>0.8</formula>
      <formula>0.9</formula>
    </cfRule>
    <cfRule type="cellIs" priority="4" dxfId="0" operator="between" stopIfTrue="1">
      <formula>0.9</formula>
      <formula>1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48">
      <selection activeCell="N14" sqref="N14"/>
    </sheetView>
  </sheetViews>
  <sheetFormatPr defaultColWidth="9.140625" defaultRowHeight="12.75"/>
  <cols>
    <col min="1" max="1" width="30.28125" style="0" customWidth="1"/>
    <col min="2" max="2" width="16.00390625" style="0" customWidth="1"/>
    <col min="3" max="4" width="9.7109375" style="1" customWidth="1"/>
    <col min="5" max="5" width="6.421875" style="1" customWidth="1"/>
    <col min="6" max="6" width="10.00390625" style="1" customWidth="1"/>
    <col min="7" max="7" width="10.421875" style="1" customWidth="1"/>
    <col min="8" max="8" width="6.28125" style="1" customWidth="1"/>
    <col min="9" max="9" width="12.7109375" style="1" customWidth="1"/>
    <col min="10" max="10" width="17.140625" style="1" customWidth="1"/>
    <col min="15" max="15" width="5.7109375" style="0" customWidth="1"/>
  </cols>
  <sheetData>
    <row r="1" spans="1:10" ht="93.75" customHeight="1">
      <c r="A1" s="3" t="s">
        <v>18</v>
      </c>
      <c r="B1" s="3" t="s">
        <v>19</v>
      </c>
      <c r="C1" s="4" t="s">
        <v>12</v>
      </c>
      <c r="D1" s="4" t="s">
        <v>13</v>
      </c>
      <c r="E1" s="4" t="s">
        <v>20</v>
      </c>
      <c r="F1" s="4" t="s">
        <v>14</v>
      </c>
      <c r="G1" s="4" t="s">
        <v>15</v>
      </c>
      <c r="H1" s="4" t="s">
        <v>20</v>
      </c>
      <c r="I1" s="4" t="s">
        <v>16</v>
      </c>
      <c r="J1" s="4" t="s">
        <v>17</v>
      </c>
    </row>
    <row r="2" spans="1:10" ht="12">
      <c r="A2" s="5" t="s">
        <v>0</v>
      </c>
      <c r="B2" s="5" t="s">
        <v>21</v>
      </c>
      <c r="C2" s="8" t="s">
        <v>1</v>
      </c>
      <c r="D2" s="8" t="s">
        <v>1</v>
      </c>
      <c r="E2" s="6"/>
      <c r="F2" s="8" t="s">
        <v>1</v>
      </c>
      <c r="G2" s="8" t="s">
        <v>1</v>
      </c>
      <c r="H2" s="6"/>
      <c r="I2" s="9" t="s">
        <v>1</v>
      </c>
      <c r="J2" s="9" t="s">
        <v>1</v>
      </c>
    </row>
    <row r="3" spans="1:13" ht="13.5" customHeight="1">
      <c r="A3" s="5" t="s">
        <v>0</v>
      </c>
      <c r="B3" s="5" t="s">
        <v>22</v>
      </c>
      <c r="C3" s="8" t="s">
        <v>1</v>
      </c>
      <c r="D3" s="8" t="s">
        <v>1</v>
      </c>
      <c r="E3" s="6"/>
      <c r="F3" s="8" t="s">
        <v>1</v>
      </c>
      <c r="G3" s="8" t="s">
        <v>1</v>
      </c>
      <c r="H3" s="6"/>
      <c r="I3" s="9" t="s">
        <v>1</v>
      </c>
      <c r="J3" s="9" t="s">
        <v>1</v>
      </c>
      <c r="M3" s="12"/>
    </row>
    <row r="4" spans="1:13" ht="12" customHeight="1">
      <c r="A4" s="5" t="s">
        <v>0</v>
      </c>
      <c r="B4" s="5" t="s">
        <v>23</v>
      </c>
      <c r="C4" s="8" t="s">
        <v>1</v>
      </c>
      <c r="D4" s="8" t="s">
        <v>1</v>
      </c>
      <c r="E4" s="6"/>
      <c r="F4" s="8" t="s">
        <v>1</v>
      </c>
      <c r="G4" s="8" t="s">
        <v>1</v>
      </c>
      <c r="H4" s="6"/>
      <c r="I4" s="9" t="s">
        <v>1</v>
      </c>
      <c r="J4" s="9" t="s">
        <v>1</v>
      </c>
      <c r="M4" s="12"/>
    </row>
    <row r="5" spans="1:13" ht="13.5" customHeight="1">
      <c r="A5" s="5" t="s">
        <v>0</v>
      </c>
      <c r="B5" s="5" t="s">
        <v>24</v>
      </c>
      <c r="C5" s="8" t="s">
        <v>1</v>
      </c>
      <c r="D5" s="8" t="s">
        <v>1</v>
      </c>
      <c r="E5" s="6"/>
      <c r="F5" s="8" t="s">
        <v>1</v>
      </c>
      <c r="G5" s="8" t="s">
        <v>1</v>
      </c>
      <c r="H5" s="6"/>
      <c r="I5" s="9" t="s">
        <v>1</v>
      </c>
      <c r="J5" s="9" t="s">
        <v>1</v>
      </c>
      <c r="M5" s="12"/>
    </row>
    <row r="6" spans="1:13" ht="10.5" customHeight="1">
      <c r="A6" s="5" t="s">
        <v>0</v>
      </c>
      <c r="B6" s="5" t="s">
        <v>25</v>
      </c>
      <c r="C6" s="8" t="s">
        <v>1</v>
      </c>
      <c r="D6" s="8" t="s">
        <v>1</v>
      </c>
      <c r="E6" s="6"/>
      <c r="F6" s="8" t="s">
        <v>1</v>
      </c>
      <c r="G6" s="8" t="s">
        <v>1</v>
      </c>
      <c r="H6" s="6"/>
      <c r="I6" s="9" t="s">
        <v>1</v>
      </c>
      <c r="J6" s="9" t="s">
        <v>1</v>
      </c>
      <c r="M6" s="12"/>
    </row>
    <row r="7" spans="1:10" ht="12">
      <c r="A7" s="5" t="s">
        <v>0</v>
      </c>
      <c r="B7" s="5" t="s">
        <v>26</v>
      </c>
      <c r="C7" s="8" t="s">
        <v>1</v>
      </c>
      <c r="D7" s="8" t="s">
        <v>1</v>
      </c>
      <c r="E7" s="6"/>
      <c r="F7" s="8" t="s">
        <v>1</v>
      </c>
      <c r="G7" s="8" t="s">
        <v>1</v>
      </c>
      <c r="H7" s="6"/>
      <c r="I7" s="9" t="s">
        <v>1</v>
      </c>
      <c r="J7" s="9" t="s">
        <v>1</v>
      </c>
    </row>
    <row r="8" spans="1:10" ht="12">
      <c r="A8" s="5" t="s">
        <v>0</v>
      </c>
      <c r="B8" s="5" t="s">
        <v>27</v>
      </c>
      <c r="C8" s="8" t="s">
        <v>1</v>
      </c>
      <c r="D8" s="8" t="s">
        <v>1</v>
      </c>
      <c r="E8" s="6"/>
      <c r="F8" s="8" t="s">
        <v>1</v>
      </c>
      <c r="G8" s="8" t="s">
        <v>1</v>
      </c>
      <c r="H8" s="6"/>
      <c r="I8" s="9" t="s">
        <v>1</v>
      </c>
      <c r="J8" s="9" t="s">
        <v>1</v>
      </c>
    </row>
    <row r="9" spans="1:10" ht="12">
      <c r="A9" s="5" t="s">
        <v>2</v>
      </c>
      <c r="B9" s="5" t="s">
        <v>28</v>
      </c>
      <c r="C9" s="8" t="s">
        <v>1</v>
      </c>
      <c r="D9" s="8" t="s">
        <v>1</v>
      </c>
      <c r="E9" s="6"/>
      <c r="F9" s="8" t="s">
        <v>1</v>
      </c>
      <c r="G9" s="8" t="s">
        <v>1</v>
      </c>
      <c r="H9" s="6"/>
      <c r="I9" s="9" t="s">
        <v>1</v>
      </c>
      <c r="J9" s="9" t="s">
        <v>1</v>
      </c>
    </row>
    <row r="10" spans="1:10" ht="12">
      <c r="A10" s="5" t="s">
        <v>2</v>
      </c>
      <c r="B10" s="5" t="s">
        <v>29</v>
      </c>
      <c r="C10" s="8" t="s">
        <v>1</v>
      </c>
      <c r="D10" s="8" t="s">
        <v>1</v>
      </c>
      <c r="E10" s="6"/>
      <c r="F10" s="8" t="s">
        <v>1</v>
      </c>
      <c r="G10" s="8" t="s">
        <v>1</v>
      </c>
      <c r="H10" s="6"/>
      <c r="I10" s="9" t="s">
        <v>1</v>
      </c>
      <c r="J10" s="9" t="s">
        <v>1</v>
      </c>
    </row>
    <row r="11" spans="1:10" ht="12">
      <c r="A11" s="5" t="s">
        <v>2</v>
      </c>
      <c r="B11" s="5" t="s">
        <v>30</v>
      </c>
      <c r="C11" s="8" t="s">
        <v>1</v>
      </c>
      <c r="D11" s="8" t="s">
        <v>1</v>
      </c>
      <c r="E11" s="6"/>
      <c r="F11" s="8" t="s">
        <v>1</v>
      </c>
      <c r="G11" s="8" t="s">
        <v>1</v>
      </c>
      <c r="H11" s="6"/>
      <c r="I11" s="9" t="s">
        <v>1</v>
      </c>
      <c r="J11" s="9" t="s">
        <v>1</v>
      </c>
    </row>
    <row r="12" spans="1:10" ht="12">
      <c r="A12" s="5" t="s">
        <v>2</v>
      </c>
      <c r="B12" s="5" t="s">
        <v>31</v>
      </c>
      <c r="C12" s="8" t="s">
        <v>1</v>
      </c>
      <c r="D12" s="8" t="s">
        <v>1</v>
      </c>
      <c r="E12" s="6"/>
      <c r="F12" s="8" t="s">
        <v>1</v>
      </c>
      <c r="G12" s="8" t="s">
        <v>1</v>
      </c>
      <c r="H12" s="6"/>
      <c r="I12" s="9" t="s">
        <v>1</v>
      </c>
      <c r="J12" s="9" t="s">
        <v>1</v>
      </c>
    </row>
    <row r="13" spans="1:10" ht="12">
      <c r="A13" s="5" t="s">
        <v>2</v>
      </c>
      <c r="B13" s="5" t="s">
        <v>32</v>
      </c>
      <c r="C13" s="8" t="s">
        <v>1</v>
      </c>
      <c r="D13" s="8" t="s">
        <v>1</v>
      </c>
      <c r="E13" s="6"/>
      <c r="F13" s="8" t="s">
        <v>1</v>
      </c>
      <c r="G13" s="8" t="s">
        <v>1</v>
      </c>
      <c r="H13" s="6"/>
      <c r="I13" s="9" t="s">
        <v>1</v>
      </c>
      <c r="J13" s="9" t="s">
        <v>1</v>
      </c>
    </row>
    <row r="14" spans="1:10" ht="12">
      <c r="A14" s="5" t="s">
        <v>2</v>
      </c>
      <c r="B14" s="5" t="s">
        <v>33</v>
      </c>
      <c r="C14" s="8" t="s">
        <v>1</v>
      </c>
      <c r="D14" s="8" t="s">
        <v>1</v>
      </c>
      <c r="E14" s="6"/>
      <c r="F14" s="8" t="s">
        <v>1</v>
      </c>
      <c r="G14" s="8" t="s">
        <v>1</v>
      </c>
      <c r="H14" s="6"/>
      <c r="I14" s="9" t="s">
        <v>1</v>
      </c>
      <c r="J14" s="9" t="s">
        <v>1</v>
      </c>
    </row>
    <row r="15" spans="1:10" ht="12">
      <c r="A15" s="5" t="s">
        <v>2</v>
      </c>
      <c r="B15" s="5" t="s">
        <v>34</v>
      </c>
      <c r="C15" s="8" t="s">
        <v>1</v>
      </c>
      <c r="D15" s="8" t="s">
        <v>1</v>
      </c>
      <c r="E15" s="6"/>
      <c r="F15" s="8" t="s">
        <v>1</v>
      </c>
      <c r="G15" s="8" t="s">
        <v>1</v>
      </c>
      <c r="H15" s="6"/>
      <c r="I15" s="9" t="s">
        <v>1</v>
      </c>
      <c r="J15" s="9" t="s">
        <v>1</v>
      </c>
    </row>
    <row r="16" spans="1:10" ht="12">
      <c r="A16" s="5" t="s">
        <v>2</v>
      </c>
      <c r="B16" s="5" t="s">
        <v>35</v>
      </c>
      <c r="C16" s="8" t="s">
        <v>1</v>
      </c>
      <c r="D16" s="8" t="s">
        <v>1</v>
      </c>
      <c r="E16" s="6"/>
      <c r="F16" s="8" t="s">
        <v>1</v>
      </c>
      <c r="G16" s="8" t="s">
        <v>1</v>
      </c>
      <c r="H16" s="6"/>
      <c r="I16" s="9" t="s">
        <v>1</v>
      </c>
      <c r="J16" s="9" t="s">
        <v>1</v>
      </c>
    </row>
    <row r="17" spans="1:11" ht="12">
      <c r="A17" s="5" t="s">
        <v>3</v>
      </c>
      <c r="B17" s="5" t="s">
        <v>36</v>
      </c>
      <c r="C17" s="8">
        <v>18</v>
      </c>
      <c r="D17" s="8">
        <v>2</v>
      </c>
      <c r="E17" s="7">
        <f>D17/C17</f>
        <v>0.1111111111111111</v>
      </c>
      <c r="F17" s="8">
        <v>7</v>
      </c>
      <c r="G17" s="8" t="s">
        <v>1</v>
      </c>
      <c r="H17" s="7"/>
      <c r="I17" s="9">
        <f>0/100</f>
        <v>0</v>
      </c>
      <c r="J17" s="9" t="s">
        <v>1</v>
      </c>
      <c r="K17" s="2"/>
    </row>
    <row r="18" spans="1:10" ht="12">
      <c r="A18" s="5" t="s">
        <v>3</v>
      </c>
      <c r="B18" s="5" t="s">
        <v>37</v>
      </c>
      <c r="C18" s="8">
        <v>21</v>
      </c>
      <c r="D18" s="8">
        <v>0</v>
      </c>
      <c r="E18" s="6"/>
      <c r="F18" s="8" t="s">
        <v>1</v>
      </c>
      <c r="G18" s="8" t="s">
        <v>1</v>
      </c>
      <c r="H18" s="6"/>
      <c r="I18" s="9" t="s">
        <v>1</v>
      </c>
      <c r="J18" s="9" t="s">
        <v>1</v>
      </c>
    </row>
    <row r="19" spans="1:10" ht="12">
      <c r="A19" s="5" t="s">
        <v>3</v>
      </c>
      <c r="B19" s="5" t="s">
        <v>87</v>
      </c>
      <c r="C19" s="8">
        <v>15</v>
      </c>
      <c r="D19" s="8">
        <v>9</v>
      </c>
      <c r="E19" s="7">
        <f>D19/C19</f>
        <v>0.6</v>
      </c>
      <c r="F19" s="8" t="s">
        <v>1</v>
      </c>
      <c r="G19" s="8" t="s">
        <v>1</v>
      </c>
      <c r="H19" s="6"/>
      <c r="I19" s="9">
        <f>0/100</f>
        <v>0</v>
      </c>
      <c r="J19" s="9" t="s">
        <v>1</v>
      </c>
    </row>
    <row r="20" spans="1:10" ht="12">
      <c r="A20" s="5" t="s">
        <v>3</v>
      </c>
      <c r="B20" s="5" t="s">
        <v>88</v>
      </c>
      <c r="C20" s="8">
        <v>18</v>
      </c>
      <c r="D20" s="8">
        <v>0</v>
      </c>
      <c r="E20" s="7">
        <f>D20/C20</f>
        <v>0</v>
      </c>
      <c r="F20" s="8" t="s">
        <v>1</v>
      </c>
      <c r="G20" s="8" t="s">
        <v>1</v>
      </c>
      <c r="H20" s="6"/>
      <c r="I20" s="9" t="s">
        <v>1</v>
      </c>
      <c r="J20" s="9" t="s">
        <v>1</v>
      </c>
    </row>
    <row r="21" spans="1:10" ht="12">
      <c r="A21" s="5" t="s">
        <v>3</v>
      </c>
      <c r="B21" s="5" t="s">
        <v>38</v>
      </c>
      <c r="C21" s="8" t="s">
        <v>1</v>
      </c>
      <c r="D21" s="8" t="s">
        <v>1</v>
      </c>
      <c r="E21" s="6"/>
      <c r="F21" s="8" t="s">
        <v>1</v>
      </c>
      <c r="G21" s="8" t="s">
        <v>1</v>
      </c>
      <c r="H21" s="6"/>
      <c r="I21" s="9" t="s">
        <v>1</v>
      </c>
      <c r="J21" s="9" t="s">
        <v>1</v>
      </c>
    </row>
    <row r="22" spans="1:10" ht="12">
      <c r="A22" s="5" t="s">
        <v>3</v>
      </c>
      <c r="B22" s="5" t="s">
        <v>39</v>
      </c>
      <c r="C22" s="8" t="s">
        <v>1</v>
      </c>
      <c r="D22" s="8" t="s">
        <v>1</v>
      </c>
      <c r="E22" s="6"/>
      <c r="F22" s="8" t="s">
        <v>1</v>
      </c>
      <c r="G22" s="8" t="s">
        <v>1</v>
      </c>
      <c r="H22" s="7"/>
      <c r="I22" s="9" t="s">
        <v>1</v>
      </c>
      <c r="J22" s="9" t="s">
        <v>1</v>
      </c>
    </row>
    <row r="23" spans="1:10" ht="12">
      <c r="A23" s="5" t="s">
        <v>3</v>
      </c>
      <c r="B23" s="5" t="s">
        <v>41</v>
      </c>
      <c r="C23" s="8" t="s">
        <v>1</v>
      </c>
      <c r="D23" s="8" t="s">
        <v>1</v>
      </c>
      <c r="E23" s="6"/>
      <c r="F23" s="8" t="s">
        <v>1</v>
      </c>
      <c r="G23" s="8" t="s">
        <v>1</v>
      </c>
      <c r="H23" s="6"/>
      <c r="I23" s="9" t="s">
        <v>1</v>
      </c>
      <c r="J23" s="9" t="s">
        <v>1</v>
      </c>
    </row>
    <row r="24" spans="1:10" ht="12">
      <c r="A24" s="5" t="s">
        <v>3</v>
      </c>
      <c r="B24" s="5" t="s">
        <v>89</v>
      </c>
      <c r="C24" s="8">
        <v>14</v>
      </c>
      <c r="D24" s="8">
        <v>0</v>
      </c>
      <c r="E24" s="7">
        <f>D24/C24</f>
        <v>0</v>
      </c>
      <c r="F24" s="8" t="s">
        <v>1</v>
      </c>
      <c r="G24" s="8" t="s">
        <v>1</v>
      </c>
      <c r="H24" s="7"/>
      <c r="I24" s="9" t="s">
        <v>1</v>
      </c>
      <c r="J24" s="9">
        <v>0</v>
      </c>
    </row>
    <row r="25" spans="1:10" ht="12">
      <c r="A25" s="5" t="s">
        <v>3</v>
      </c>
      <c r="B25" s="5" t="s">
        <v>43</v>
      </c>
      <c r="C25" s="8">
        <v>259</v>
      </c>
      <c r="D25" s="8">
        <v>12</v>
      </c>
      <c r="E25" s="7">
        <f>D25/C25</f>
        <v>0.04633204633204633</v>
      </c>
      <c r="F25" s="8">
        <v>20</v>
      </c>
      <c r="G25" s="8">
        <v>6</v>
      </c>
      <c r="H25" s="6"/>
      <c r="I25" s="9">
        <v>1</v>
      </c>
      <c r="J25" s="9">
        <v>1</v>
      </c>
    </row>
    <row r="26" spans="1:10" ht="12">
      <c r="A26" s="5" t="s">
        <v>4</v>
      </c>
      <c r="B26" s="5" t="s">
        <v>44</v>
      </c>
      <c r="C26" s="8" t="s">
        <v>1</v>
      </c>
      <c r="D26" s="8" t="s">
        <v>1</v>
      </c>
      <c r="E26" s="6"/>
      <c r="F26" s="8" t="s">
        <v>1</v>
      </c>
      <c r="G26" s="8" t="s">
        <v>1</v>
      </c>
      <c r="H26" s="6"/>
      <c r="I26" s="9" t="s">
        <v>1</v>
      </c>
      <c r="J26" s="9" t="s">
        <v>1</v>
      </c>
    </row>
    <row r="27" spans="1:10" ht="12">
      <c r="A27" s="5" t="s">
        <v>4</v>
      </c>
      <c r="B27" s="5" t="s">
        <v>45</v>
      </c>
      <c r="C27" s="8" t="s">
        <v>1</v>
      </c>
      <c r="D27" s="8" t="s">
        <v>1</v>
      </c>
      <c r="E27" s="6"/>
      <c r="F27" s="8" t="s">
        <v>1</v>
      </c>
      <c r="G27" s="8" t="s">
        <v>1</v>
      </c>
      <c r="H27" s="6"/>
      <c r="I27" s="9"/>
      <c r="J27" s="9"/>
    </row>
    <row r="28" spans="1:10" ht="12">
      <c r="A28" s="5" t="s">
        <v>4</v>
      </c>
      <c r="B28" s="5" t="s">
        <v>46</v>
      </c>
      <c r="C28" s="8" t="s">
        <v>1</v>
      </c>
      <c r="D28" s="8" t="s">
        <v>1</v>
      </c>
      <c r="E28" s="6"/>
      <c r="F28" s="8" t="s">
        <v>1</v>
      </c>
      <c r="G28" s="8" t="s">
        <v>1</v>
      </c>
      <c r="H28" s="6"/>
      <c r="I28" s="9"/>
      <c r="J28" s="9"/>
    </row>
    <row r="29" spans="1:10" ht="12">
      <c r="A29" s="5" t="s">
        <v>4</v>
      </c>
      <c r="B29" s="5" t="s">
        <v>47</v>
      </c>
      <c r="C29" s="8" t="s">
        <v>1</v>
      </c>
      <c r="D29" s="8" t="s">
        <v>1</v>
      </c>
      <c r="E29" s="6"/>
      <c r="F29" s="8" t="s">
        <v>1</v>
      </c>
      <c r="G29" s="8" t="s">
        <v>1</v>
      </c>
      <c r="H29" s="6"/>
      <c r="I29" s="9"/>
      <c r="J29" s="9"/>
    </row>
    <row r="30" spans="1:10" ht="12">
      <c r="A30" s="5" t="s">
        <v>4</v>
      </c>
      <c r="B30" s="5" t="s">
        <v>48</v>
      </c>
      <c r="C30" s="8" t="s">
        <v>1</v>
      </c>
      <c r="D30" s="8" t="s">
        <v>1</v>
      </c>
      <c r="E30" s="6"/>
      <c r="F30" s="8" t="s">
        <v>1</v>
      </c>
      <c r="G30" s="8" t="s">
        <v>1</v>
      </c>
      <c r="H30" s="6"/>
      <c r="I30" s="9"/>
      <c r="J30" s="9"/>
    </row>
    <row r="31" spans="1:10" ht="12">
      <c r="A31" s="5" t="s">
        <v>4</v>
      </c>
      <c r="B31" s="5" t="s">
        <v>49</v>
      </c>
      <c r="C31" s="8" t="s">
        <v>1</v>
      </c>
      <c r="D31" s="8" t="s">
        <v>1</v>
      </c>
      <c r="E31" s="6"/>
      <c r="F31" s="8" t="s">
        <v>1</v>
      </c>
      <c r="G31" s="8" t="s">
        <v>1</v>
      </c>
      <c r="H31" s="6"/>
      <c r="I31" s="9"/>
      <c r="J31" s="9"/>
    </row>
    <row r="32" spans="1:10" ht="12">
      <c r="A32" s="5" t="s">
        <v>4</v>
      </c>
      <c r="B32" s="5" t="s">
        <v>50</v>
      </c>
      <c r="C32" s="8" t="s">
        <v>1</v>
      </c>
      <c r="D32" s="8" t="s">
        <v>1</v>
      </c>
      <c r="E32" s="6"/>
      <c r="F32" s="8" t="s">
        <v>1</v>
      </c>
      <c r="G32" s="8" t="s">
        <v>1</v>
      </c>
      <c r="H32" s="6"/>
      <c r="I32" s="9"/>
      <c r="J32" s="9"/>
    </row>
    <row r="33" spans="1:10" ht="12">
      <c r="A33" s="5" t="s">
        <v>4</v>
      </c>
      <c r="B33" s="5" t="s">
        <v>51</v>
      </c>
      <c r="C33" s="8" t="s">
        <v>1</v>
      </c>
      <c r="D33" s="8" t="s">
        <v>1</v>
      </c>
      <c r="E33" s="6"/>
      <c r="F33" s="8" t="s">
        <v>1</v>
      </c>
      <c r="G33" s="8" t="s">
        <v>1</v>
      </c>
      <c r="H33" s="6"/>
      <c r="I33" s="9"/>
      <c r="J33" s="9"/>
    </row>
    <row r="34" spans="1:10" ht="12">
      <c r="A34" s="5" t="s">
        <v>5</v>
      </c>
      <c r="B34" s="5" t="s">
        <v>52</v>
      </c>
      <c r="C34" s="8" t="s">
        <v>1</v>
      </c>
      <c r="D34" s="8" t="s">
        <v>1</v>
      </c>
      <c r="E34" s="6"/>
      <c r="F34" s="8" t="s">
        <v>1</v>
      </c>
      <c r="G34" s="8" t="s">
        <v>1</v>
      </c>
      <c r="H34" s="6"/>
      <c r="I34" s="9"/>
      <c r="J34" s="9"/>
    </row>
    <row r="35" spans="1:10" ht="12">
      <c r="A35" s="5" t="s">
        <v>5</v>
      </c>
      <c r="B35" s="5" t="s">
        <v>53</v>
      </c>
      <c r="C35" s="8" t="s">
        <v>1</v>
      </c>
      <c r="D35" s="8" t="s">
        <v>1</v>
      </c>
      <c r="E35" s="6"/>
      <c r="F35" s="8" t="s">
        <v>1</v>
      </c>
      <c r="G35" s="8" t="s">
        <v>1</v>
      </c>
      <c r="H35" s="6"/>
      <c r="I35" s="9"/>
      <c r="J35" s="9"/>
    </row>
    <row r="36" spans="1:10" ht="12">
      <c r="A36" s="5" t="s">
        <v>5</v>
      </c>
      <c r="B36" s="5" t="s">
        <v>56</v>
      </c>
      <c r="C36" s="8" t="s">
        <v>1</v>
      </c>
      <c r="D36" s="8" t="s">
        <v>1</v>
      </c>
      <c r="E36" s="6"/>
      <c r="F36" s="8" t="s">
        <v>1</v>
      </c>
      <c r="G36" s="8" t="s">
        <v>1</v>
      </c>
      <c r="H36" s="6"/>
      <c r="I36" s="9"/>
      <c r="J36" s="9"/>
    </row>
    <row r="37" spans="1:10" ht="12">
      <c r="A37" s="5" t="s">
        <v>6</v>
      </c>
      <c r="B37" s="5" t="s">
        <v>57</v>
      </c>
      <c r="C37" s="8" t="s">
        <v>1</v>
      </c>
      <c r="D37" s="8" t="s">
        <v>1</v>
      </c>
      <c r="E37" s="6"/>
      <c r="F37" s="8" t="s">
        <v>1</v>
      </c>
      <c r="G37" s="8" t="s">
        <v>1</v>
      </c>
      <c r="H37" s="6"/>
      <c r="I37" s="9"/>
      <c r="J37" s="9"/>
    </row>
    <row r="38" spans="1:10" ht="12">
      <c r="A38" s="5" t="s">
        <v>6</v>
      </c>
      <c r="B38" s="5" t="s">
        <v>58</v>
      </c>
      <c r="C38" s="8" t="s">
        <v>1</v>
      </c>
      <c r="D38" s="8" t="s">
        <v>1</v>
      </c>
      <c r="E38" s="6"/>
      <c r="F38" s="8" t="s">
        <v>1</v>
      </c>
      <c r="G38" s="8" t="s">
        <v>1</v>
      </c>
      <c r="H38" s="6"/>
      <c r="I38" s="9"/>
      <c r="J38" s="9"/>
    </row>
    <row r="39" spans="1:10" ht="12">
      <c r="A39" s="5" t="s">
        <v>6</v>
      </c>
      <c r="B39" s="5" t="s">
        <v>59</v>
      </c>
      <c r="C39" s="8" t="s">
        <v>1</v>
      </c>
      <c r="D39" s="8" t="s">
        <v>1</v>
      </c>
      <c r="E39" s="6"/>
      <c r="F39" s="8" t="s">
        <v>1</v>
      </c>
      <c r="G39" s="8" t="s">
        <v>1</v>
      </c>
      <c r="H39" s="6"/>
      <c r="I39" s="9"/>
      <c r="J39" s="9"/>
    </row>
    <row r="40" spans="1:10" ht="12">
      <c r="A40" s="5" t="s">
        <v>6</v>
      </c>
      <c r="B40" s="5" t="s">
        <v>60</v>
      </c>
      <c r="C40" s="8" t="s">
        <v>1</v>
      </c>
      <c r="D40" s="8" t="s">
        <v>1</v>
      </c>
      <c r="E40" s="6"/>
      <c r="F40" s="8" t="s">
        <v>1</v>
      </c>
      <c r="G40" s="8" t="s">
        <v>1</v>
      </c>
      <c r="H40" s="6"/>
      <c r="I40" s="9"/>
      <c r="J40" s="9"/>
    </row>
    <row r="41" spans="1:10" ht="12">
      <c r="A41" s="5" t="s">
        <v>6</v>
      </c>
      <c r="B41" s="5" t="s">
        <v>39</v>
      </c>
      <c r="C41" s="8" t="s">
        <v>1</v>
      </c>
      <c r="D41" s="8" t="s">
        <v>1</v>
      </c>
      <c r="E41" s="6"/>
      <c r="F41" s="8" t="s">
        <v>1</v>
      </c>
      <c r="G41" s="8" t="s">
        <v>1</v>
      </c>
      <c r="H41" s="6"/>
      <c r="I41" s="9"/>
      <c r="J41" s="9"/>
    </row>
    <row r="42" spans="1:10" ht="12">
      <c r="A42" s="5" t="s">
        <v>7</v>
      </c>
      <c r="B42" s="5" t="s">
        <v>61</v>
      </c>
      <c r="C42" s="8" t="s">
        <v>1</v>
      </c>
      <c r="D42" s="8" t="s">
        <v>1</v>
      </c>
      <c r="E42" s="6"/>
      <c r="F42" s="8" t="s">
        <v>1</v>
      </c>
      <c r="G42" s="8" t="s">
        <v>1</v>
      </c>
      <c r="H42" s="6"/>
      <c r="I42" s="9"/>
      <c r="J42" s="9"/>
    </row>
    <row r="43" spans="1:10" ht="12">
      <c r="A43" s="5" t="s">
        <v>7</v>
      </c>
      <c r="B43" s="5" t="s">
        <v>57</v>
      </c>
      <c r="C43" s="8" t="s">
        <v>1</v>
      </c>
      <c r="D43" s="8" t="s">
        <v>1</v>
      </c>
      <c r="E43" s="6"/>
      <c r="F43" s="8" t="s">
        <v>1</v>
      </c>
      <c r="G43" s="8" t="s">
        <v>1</v>
      </c>
      <c r="H43" s="6"/>
      <c r="I43" s="9"/>
      <c r="J43" s="9"/>
    </row>
    <row r="44" spans="1:10" ht="12">
      <c r="A44" s="5" t="s">
        <v>7</v>
      </c>
      <c r="B44" s="5" t="s">
        <v>62</v>
      </c>
      <c r="C44" s="8" t="s">
        <v>1</v>
      </c>
      <c r="D44" s="8" t="s">
        <v>1</v>
      </c>
      <c r="E44" s="6"/>
      <c r="F44" s="8" t="s">
        <v>1</v>
      </c>
      <c r="G44" s="8" t="s">
        <v>1</v>
      </c>
      <c r="H44" s="6"/>
      <c r="I44" s="9"/>
      <c r="J44" s="9"/>
    </row>
    <row r="45" spans="1:10" ht="12">
      <c r="A45" s="5" t="s">
        <v>7</v>
      </c>
      <c r="B45" s="5" t="s">
        <v>63</v>
      </c>
      <c r="C45" s="8" t="s">
        <v>1</v>
      </c>
      <c r="D45" s="8" t="s">
        <v>1</v>
      </c>
      <c r="E45" s="6"/>
      <c r="F45" s="8" t="s">
        <v>1</v>
      </c>
      <c r="G45" s="8" t="s">
        <v>1</v>
      </c>
      <c r="H45" s="6"/>
      <c r="I45" s="9"/>
      <c r="J45" s="9"/>
    </row>
    <row r="46" spans="1:10" ht="12">
      <c r="A46" s="5" t="s">
        <v>7</v>
      </c>
      <c r="B46" s="5" t="s">
        <v>59</v>
      </c>
      <c r="C46" s="8" t="s">
        <v>1</v>
      </c>
      <c r="D46" s="8" t="s">
        <v>1</v>
      </c>
      <c r="E46" s="6"/>
      <c r="F46" s="8" t="s">
        <v>1</v>
      </c>
      <c r="G46" s="8" t="s">
        <v>1</v>
      </c>
      <c r="H46" s="6"/>
      <c r="I46" s="9"/>
      <c r="J46" s="9"/>
    </row>
    <row r="47" spans="1:10" ht="12">
      <c r="A47" s="5" t="s">
        <v>7</v>
      </c>
      <c r="B47" s="5" t="s">
        <v>64</v>
      </c>
      <c r="C47" s="8" t="s">
        <v>1</v>
      </c>
      <c r="D47" s="8" t="s">
        <v>1</v>
      </c>
      <c r="E47" s="6"/>
      <c r="F47" s="8" t="s">
        <v>1</v>
      </c>
      <c r="G47" s="8" t="s">
        <v>1</v>
      </c>
      <c r="H47" s="6"/>
      <c r="I47" s="9"/>
      <c r="J47" s="9"/>
    </row>
    <row r="48" spans="1:10" ht="12">
      <c r="A48" s="5" t="s">
        <v>7</v>
      </c>
      <c r="B48" s="5" t="s">
        <v>65</v>
      </c>
      <c r="C48" s="8" t="s">
        <v>1</v>
      </c>
      <c r="D48" s="8" t="s">
        <v>1</v>
      </c>
      <c r="E48" s="6"/>
      <c r="F48" s="8" t="s">
        <v>1</v>
      </c>
      <c r="G48" s="8" t="s">
        <v>1</v>
      </c>
      <c r="H48" s="6"/>
      <c r="I48" s="9"/>
      <c r="J48" s="9"/>
    </row>
    <row r="49" spans="1:10" ht="12">
      <c r="A49" s="5" t="s">
        <v>7</v>
      </c>
      <c r="B49" s="5" t="s">
        <v>66</v>
      </c>
      <c r="C49" s="8" t="s">
        <v>1</v>
      </c>
      <c r="D49" s="8" t="s">
        <v>1</v>
      </c>
      <c r="E49" s="6"/>
      <c r="F49" s="8" t="s">
        <v>1</v>
      </c>
      <c r="G49" s="8" t="s">
        <v>1</v>
      </c>
      <c r="H49" s="6"/>
      <c r="I49" s="9"/>
      <c r="J49" s="9"/>
    </row>
    <row r="50" spans="1:10" ht="12">
      <c r="A50" s="5" t="s">
        <v>7</v>
      </c>
      <c r="B50" s="5" t="s">
        <v>67</v>
      </c>
      <c r="C50" s="8" t="s">
        <v>1</v>
      </c>
      <c r="D50" s="8" t="s">
        <v>1</v>
      </c>
      <c r="E50" s="6"/>
      <c r="F50" s="8" t="s">
        <v>1</v>
      </c>
      <c r="G50" s="8" t="s">
        <v>1</v>
      </c>
      <c r="H50" s="6"/>
      <c r="I50" s="9"/>
      <c r="J50" s="9"/>
    </row>
    <row r="51" spans="1:10" ht="12">
      <c r="A51" s="5" t="s">
        <v>7</v>
      </c>
      <c r="B51" s="5" t="s">
        <v>68</v>
      </c>
      <c r="C51" s="8" t="s">
        <v>1</v>
      </c>
      <c r="D51" s="8" t="s">
        <v>1</v>
      </c>
      <c r="E51" s="6"/>
      <c r="F51" s="8" t="s">
        <v>1</v>
      </c>
      <c r="G51" s="8" t="s">
        <v>1</v>
      </c>
      <c r="H51" s="6"/>
      <c r="I51" s="9"/>
      <c r="J51" s="9"/>
    </row>
    <row r="52" spans="1:10" ht="12">
      <c r="A52" s="5" t="s">
        <v>8</v>
      </c>
      <c r="B52" s="5" t="s">
        <v>69</v>
      </c>
      <c r="C52" s="8" t="s">
        <v>1</v>
      </c>
      <c r="D52" s="8" t="s">
        <v>1</v>
      </c>
      <c r="E52" s="6"/>
      <c r="F52" s="8" t="s">
        <v>1</v>
      </c>
      <c r="G52" s="8" t="s">
        <v>1</v>
      </c>
      <c r="H52" s="6"/>
      <c r="I52" s="9"/>
      <c r="J52" s="9"/>
    </row>
    <row r="53" spans="1:10" ht="12">
      <c r="A53" s="5" t="s">
        <v>8</v>
      </c>
      <c r="B53" s="5" t="s">
        <v>70</v>
      </c>
      <c r="C53" s="8" t="s">
        <v>1</v>
      </c>
      <c r="D53" s="8" t="s">
        <v>1</v>
      </c>
      <c r="E53" s="6"/>
      <c r="F53" s="8" t="s">
        <v>1</v>
      </c>
      <c r="G53" s="8" t="s">
        <v>1</v>
      </c>
      <c r="H53" s="6"/>
      <c r="I53" s="9"/>
      <c r="J53" s="9"/>
    </row>
    <row r="54" spans="1:10" ht="12">
      <c r="A54" s="5" t="s">
        <v>8</v>
      </c>
      <c r="B54" s="5" t="s">
        <v>71</v>
      </c>
      <c r="C54" s="8" t="s">
        <v>1</v>
      </c>
      <c r="D54" s="8" t="s">
        <v>1</v>
      </c>
      <c r="E54" s="6"/>
      <c r="F54" s="8" t="s">
        <v>1</v>
      </c>
      <c r="G54" s="8" t="s">
        <v>1</v>
      </c>
      <c r="H54" s="6"/>
      <c r="I54" s="9"/>
      <c r="J54" s="9"/>
    </row>
    <row r="55" spans="1:10" ht="12">
      <c r="A55" s="5" t="s">
        <v>9</v>
      </c>
      <c r="B55" s="5" t="s">
        <v>72</v>
      </c>
      <c r="C55" s="8" t="s">
        <v>1</v>
      </c>
      <c r="D55" s="8" t="s">
        <v>1</v>
      </c>
      <c r="E55" s="6"/>
      <c r="F55" s="8" t="s">
        <v>1</v>
      </c>
      <c r="G55" s="8" t="s">
        <v>1</v>
      </c>
      <c r="H55" s="6"/>
      <c r="I55" s="9"/>
      <c r="J55" s="9"/>
    </row>
    <row r="56" spans="1:10" ht="12">
      <c r="A56" s="5" t="s">
        <v>9</v>
      </c>
      <c r="B56" s="5" t="s">
        <v>73</v>
      </c>
      <c r="C56" s="8" t="s">
        <v>1</v>
      </c>
      <c r="D56" s="8" t="s">
        <v>1</v>
      </c>
      <c r="E56" s="6"/>
      <c r="F56" s="8" t="s">
        <v>1</v>
      </c>
      <c r="G56" s="8" t="s">
        <v>1</v>
      </c>
      <c r="H56" s="6"/>
      <c r="I56" s="9"/>
      <c r="J56" s="9"/>
    </row>
    <row r="57" spans="1:10" ht="12">
      <c r="A57" s="5" t="s">
        <v>9</v>
      </c>
      <c r="B57" s="5" t="s">
        <v>74</v>
      </c>
      <c r="C57" s="8" t="s">
        <v>1</v>
      </c>
      <c r="D57" s="8" t="s">
        <v>1</v>
      </c>
      <c r="E57" s="6"/>
      <c r="F57" s="8" t="s">
        <v>1</v>
      </c>
      <c r="G57" s="8" t="s">
        <v>1</v>
      </c>
      <c r="H57" s="6"/>
      <c r="I57" s="9"/>
      <c r="J57" s="9"/>
    </row>
    <row r="58" spans="1:10" ht="12">
      <c r="A58" s="5" t="s">
        <v>9</v>
      </c>
      <c r="B58" s="5" t="s">
        <v>58</v>
      </c>
      <c r="C58" s="8" t="s">
        <v>1</v>
      </c>
      <c r="D58" s="8" t="s">
        <v>1</v>
      </c>
      <c r="E58" s="6"/>
      <c r="F58" s="8" t="s">
        <v>1</v>
      </c>
      <c r="G58" s="8" t="s">
        <v>1</v>
      </c>
      <c r="H58" s="6"/>
      <c r="I58" s="9"/>
      <c r="J58" s="9"/>
    </row>
    <row r="59" spans="1:10" ht="12">
      <c r="A59" s="5" t="s">
        <v>9</v>
      </c>
      <c r="B59" s="5" t="s">
        <v>75</v>
      </c>
      <c r="C59" s="8" t="s">
        <v>1</v>
      </c>
      <c r="D59" s="8" t="s">
        <v>1</v>
      </c>
      <c r="E59" s="6"/>
      <c r="F59" s="8" t="s">
        <v>1</v>
      </c>
      <c r="G59" s="8" t="s">
        <v>1</v>
      </c>
      <c r="H59" s="6"/>
      <c r="I59" s="9"/>
      <c r="J59" s="9"/>
    </row>
    <row r="60" spans="1:10" ht="12">
      <c r="A60" s="5" t="s">
        <v>9</v>
      </c>
      <c r="B60" s="5" t="s">
        <v>76</v>
      </c>
      <c r="C60" s="8" t="s">
        <v>1</v>
      </c>
      <c r="D60" s="8" t="s">
        <v>1</v>
      </c>
      <c r="E60" s="6"/>
      <c r="F60" s="8" t="s">
        <v>1</v>
      </c>
      <c r="G60" s="8" t="s">
        <v>1</v>
      </c>
      <c r="H60" s="6"/>
      <c r="I60" s="9"/>
      <c r="J60" s="9"/>
    </row>
    <row r="61" spans="1:10" ht="12">
      <c r="A61" s="5" t="s">
        <v>9</v>
      </c>
      <c r="B61" s="5" t="s">
        <v>77</v>
      </c>
      <c r="C61" s="8" t="s">
        <v>1</v>
      </c>
      <c r="D61" s="8" t="s">
        <v>1</v>
      </c>
      <c r="E61" s="6"/>
      <c r="F61" s="8" t="s">
        <v>1</v>
      </c>
      <c r="G61" s="8" t="s">
        <v>1</v>
      </c>
      <c r="H61" s="6"/>
      <c r="I61" s="9"/>
      <c r="J61" s="9"/>
    </row>
    <row r="62" spans="1:10" ht="12">
      <c r="A62" s="5" t="s">
        <v>10</v>
      </c>
      <c r="B62" s="5" t="s">
        <v>78</v>
      </c>
      <c r="C62" s="8" t="s">
        <v>1</v>
      </c>
      <c r="D62" s="8" t="s">
        <v>1</v>
      </c>
      <c r="E62" s="6"/>
      <c r="F62" s="8" t="s">
        <v>1</v>
      </c>
      <c r="G62" s="8" t="s">
        <v>1</v>
      </c>
      <c r="H62" s="6"/>
      <c r="I62" s="9"/>
      <c r="J62" s="9"/>
    </row>
    <row r="63" spans="1:10" ht="12">
      <c r="A63" s="5" t="s">
        <v>10</v>
      </c>
      <c r="B63" s="5" t="s">
        <v>79</v>
      </c>
      <c r="C63" s="8" t="s">
        <v>1</v>
      </c>
      <c r="D63" s="8" t="s">
        <v>1</v>
      </c>
      <c r="E63" s="6"/>
      <c r="F63" s="8" t="s">
        <v>1</v>
      </c>
      <c r="G63" s="8" t="s">
        <v>1</v>
      </c>
      <c r="H63" s="6"/>
      <c r="I63" s="9"/>
      <c r="J63" s="9"/>
    </row>
    <row r="64" spans="1:10" ht="12">
      <c r="A64" s="5" t="s">
        <v>10</v>
      </c>
      <c r="B64" s="5" t="s">
        <v>80</v>
      </c>
      <c r="C64" s="8" t="s">
        <v>1</v>
      </c>
      <c r="D64" s="8" t="s">
        <v>1</v>
      </c>
      <c r="E64" s="6"/>
      <c r="F64" s="8" t="s">
        <v>1</v>
      </c>
      <c r="G64" s="8" t="s">
        <v>1</v>
      </c>
      <c r="H64" s="6"/>
      <c r="I64" s="9"/>
      <c r="J64" s="9"/>
    </row>
    <row r="65" spans="1:10" ht="12">
      <c r="A65" s="5" t="s">
        <v>11</v>
      </c>
      <c r="B65" s="5" t="s">
        <v>81</v>
      </c>
      <c r="C65" s="8" t="s">
        <v>1</v>
      </c>
      <c r="D65" s="8" t="s">
        <v>1</v>
      </c>
      <c r="E65" s="6"/>
      <c r="F65" s="8" t="s">
        <v>1</v>
      </c>
      <c r="G65" s="8" t="s">
        <v>1</v>
      </c>
      <c r="H65" s="6"/>
      <c r="I65" s="9"/>
      <c r="J65" s="9"/>
    </row>
    <row r="66" spans="1:10" ht="12">
      <c r="A66" s="5" t="s">
        <v>11</v>
      </c>
      <c r="B66" s="5" t="s">
        <v>82</v>
      </c>
      <c r="C66" s="8" t="s">
        <v>1</v>
      </c>
      <c r="D66" s="8" t="s">
        <v>1</v>
      </c>
      <c r="E66" s="6"/>
      <c r="F66" s="8" t="s">
        <v>1</v>
      </c>
      <c r="G66" s="8" t="s">
        <v>1</v>
      </c>
      <c r="H66" s="6"/>
      <c r="I66" s="9"/>
      <c r="J66" s="9"/>
    </row>
    <row r="67" spans="1:10" ht="12">
      <c r="A67" s="5" t="s">
        <v>11</v>
      </c>
      <c r="B67" s="5" t="s">
        <v>83</v>
      </c>
      <c r="C67" s="8" t="s">
        <v>1</v>
      </c>
      <c r="D67" s="8" t="s">
        <v>1</v>
      </c>
      <c r="E67" s="6"/>
      <c r="F67" s="8" t="s">
        <v>1</v>
      </c>
      <c r="G67" s="8" t="s">
        <v>1</v>
      </c>
      <c r="H67" s="6"/>
      <c r="I67" s="9"/>
      <c r="J67" s="9"/>
    </row>
    <row r="68" spans="1:10" ht="12">
      <c r="A68" s="5" t="s">
        <v>11</v>
      </c>
      <c r="B68" s="5" t="s">
        <v>84</v>
      </c>
      <c r="C68" s="8" t="s">
        <v>1</v>
      </c>
      <c r="D68" s="8" t="s">
        <v>1</v>
      </c>
      <c r="E68" s="6"/>
      <c r="F68" s="8" t="s">
        <v>1</v>
      </c>
      <c r="G68" s="8" t="s">
        <v>1</v>
      </c>
      <c r="H68" s="6"/>
      <c r="I68" s="9"/>
      <c r="J68" s="9"/>
    </row>
    <row r="69" spans="1:10" ht="12">
      <c r="A69" s="5" t="s">
        <v>11</v>
      </c>
      <c r="B69" s="5" t="s">
        <v>86</v>
      </c>
      <c r="C69" s="8" t="s">
        <v>1</v>
      </c>
      <c r="D69" s="8" t="s">
        <v>1</v>
      </c>
      <c r="E69" s="6"/>
      <c r="F69" s="8" t="s">
        <v>1</v>
      </c>
      <c r="G69" s="8" t="s">
        <v>1</v>
      </c>
      <c r="H69" s="6"/>
      <c r="I69" s="9"/>
      <c r="J69" s="9"/>
    </row>
    <row r="70" spans="1:10" ht="12">
      <c r="A70" s="5" t="s">
        <v>11</v>
      </c>
      <c r="B70" s="5" t="s">
        <v>85</v>
      </c>
      <c r="C70" s="8" t="s">
        <v>1</v>
      </c>
      <c r="D70" s="8" t="s">
        <v>1</v>
      </c>
      <c r="E70" s="6"/>
      <c r="F70" s="8" t="s">
        <v>1</v>
      </c>
      <c r="G70" s="8" t="s">
        <v>1</v>
      </c>
      <c r="H70" s="6"/>
      <c r="I70" s="9"/>
      <c r="J70" s="9"/>
    </row>
    <row r="71" spans="1:10" ht="12">
      <c r="A71" s="5" t="s">
        <v>11</v>
      </c>
      <c r="B71" s="5" t="s">
        <v>86</v>
      </c>
      <c r="C71" s="8" t="s">
        <v>1</v>
      </c>
      <c r="D71" s="8" t="s">
        <v>1</v>
      </c>
      <c r="E71" s="6"/>
      <c r="F71" s="8" t="s">
        <v>1</v>
      </c>
      <c r="G71" s="8" t="s">
        <v>1</v>
      </c>
      <c r="H71" s="7"/>
      <c r="I71" s="9"/>
      <c r="J71" s="9"/>
    </row>
  </sheetData>
  <sheetProtection/>
  <conditionalFormatting sqref="E2:E71">
    <cfRule type="cellIs" priority="8" dxfId="2" operator="lessThan" stopIfTrue="1">
      <formula>0.4</formula>
    </cfRule>
    <cfRule type="cellIs" priority="9" dxfId="1" operator="between" stopIfTrue="1">
      <formula>0.4</formula>
      <formula>0.5</formula>
    </cfRule>
    <cfRule type="cellIs" priority="10" dxfId="0" operator="greaterThan" stopIfTrue="1">
      <formula>0.5</formula>
    </cfRule>
  </conditionalFormatting>
  <conditionalFormatting sqref="H2:H71">
    <cfRule type="cellIs" priority="5" dxfId="2" operator="lessThan" stopIfTrue="1">
      <formula>0.8</formula>
    </cfRule>
    <cfRule type="cellIs" priority="6" dxfId="1" operator="between" stopIfTrue="1">
      <formula>0.7</formula>
      <formula>0.8</formula>
    </cfRule>
    <cfRule type="cellIs" priority="7" dxfId="0" operator="greaterThan" stopIfTrue="1">
      <formula>0.8</formula>
    </cfRule>
  </conditionalFormatting>
  <conditionalFormatting sqref="I2:J71">
    <cfRule type="cellIs" priority="1" dxfId="2" operator="greaterThan" stopIfTrue="1">
      <formula>1</formula>
    </cfRule>
    <cfRule type="cellIs" priority="2" dxfId="2" operator="lessThan" stopIfTrue="1">
      <formula>0.8</formula>
    </cfRule>
    <cfRule type="cellIs" priority="3" dxfId="1" operator="between" stopIfTrue="1">
      <formula>0.8</formula>
      <formula>0.9</formula>
    </cfRule>
    <cfRule type="cellIs" priority="4" dxfId="0" operator="between" stopIfTrue="1">
      <formula>0.9</formula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Kiyemba</dc:creator>
  <cp:keywords/>
  <dc:description/>
  <cp:lastModifiedBy>zubeda</cp:lastModifiedBy>
  <cp:lastPrinted>2018-09-06T09:45:21Z</cp:lastPrinted>
  <dcterms:created xsi:type="dcterms:W3CDTF">2018-09-06T09:13:46Z</dcterms:created>
  <dcterms:modified xsi:type="dcterms:W3CDTF">2018-09-07T08:50:20Z</dcterms:modified>
  <cp:category/>
  <cp:version/>
  <cp:contentType/>
  <cp:contentStatus/>
</cp:coreProperties>
</file>